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denek\CR\PLZEŇ 2015\Data ČSÚ\"/>
    </mc:Choice>
  </mc:AlternateContent>
  <bookViews>
    <workbookView xWindow="-15" yWindow="-15" windowWidth="9615" windowHeight="9180"/>
  </bookViews>
  <sheets>
    <sheet name="Návštěvnost HUZ" sheetId="1" r:id="rId1"/>
    <sheet name="Země" sheetId="2" r:id="rId2"/>
  </sheets>
  <calcPr calcId="162913"/>
</workbook>
</file>

<file path=xl/calcChain.xml><?xml version="1.0" encoding="utf-8"?>
<calcChain xmlns="http://schemas.openxmlformats.org/spreadsheetml/2006/main">
  <c r="C21" i="1" l="1"/>
  <c r="D21" i="1"/>
  <c r="E21" i="1"/>
  <c r="G21" i="1"/>
  <c r="H21" i="1"/>
  <c r="I21" i="1"/>
  <c r="C22" i="1"/>
  <c r="D22" i="1"/>
  <c r="E22" i="1"/>
  <c r="G22" i="1"/>
  <c r="H22" i="1"/>
  <c r="I22" i="1"/>
  <c r="C23" i="1"/>
  <c r="D23" i="1"/>
  <c r="E23" i="1"/>
  <c r="G23" i="1"/>
  <c r="H23" i="1"/>
  <c r="I23" i="1"/>
  <c r="C24" i="1"/>
  <c r="D24" i="1"/>
  <c r="E24" i="1"/>
  <c r="G24" i="1"/>
  <c r="H24" i="1"/>
  <c r="I24" i="1"/>
</calcChain>
</file>

<file path=xl/sharedStrings.xml><?xml version="1.0" encoding="utf-8"?>
<sst xmlns="http://schemas.openxmlformats.org/spreadsheetml/2006/main" count="152" uniqueCount="60">
  <si>
    <t xml:space="preserve">Okres - Plzeň-město </t>
  </si>
  <si>
    <t xml:space="preserve">Počet přenocování </t>
  </si>
  <si>
    <t>Nerezidenti</t>
  </si>
  <si>
    <t>Rezidenti</t>
  </si>
  <si>
    <r>
      <rPr>
        <i/>
        <sz val="10"/>
        <color theme="1"/>
        <rFont val="Arial"/>
        <family val="2"/>
        <charset val="238"/>
      </rPr>
      <t xml:space="preserve">z toho </t>
    </r>
    <r>
      <rPr>
        <sz val="10"/>
        <color theme="1"/>
        <rFont val="Arial"/>
        <family val="2"/>
        <charset val="238"/>
      </rPr>
      <t xml:space="preserve"> Plzeň </t>
    </r>
  </si>
  <si>
    <t xml:space="preserve">Počet hostů </t>
  </si>
  <si>
    <t>Plzeňský kraj</t>
  </si>
  <si>
    <t>Území</t>
  </si>
  <si>
    <t>Index 2013/2012</t>
  </si>
  <si>
    <t>ČR celkem</t>
  </si>
  <si>
    <t>Návštěvnost v hromadných ubytovacích zařízeních - ČSÚ</t>
  </si>
  <si>
    <t xml:space="preserve">Pozn. Údaje o návštěvnosti v hromadných ubytovacích zařízeních vycházejí z pravidelného šetření organizovaného ČSÚ. </t>
  </si>
  <si>
    <t>Index 2014/2013</t>
  </si>
  <si>
    <t>Návštěvnost v hromadných ubytovacích zařízeních - podle zemí</t>
  </si>
  <si>
    <t>TOP 20</t>
  </si>
  <si>
    <t>Německo</t>
  </si>
  <si>
    <t>Rusko</t>
  </si>
  <si>
    <t>Jižní Korea</t>
  </si>
  <si>
    <t>Slovensko</t>
  </si>
  <si>
    <t>Polsko</t>
  </si>
  <si>
    <t>Rakousko</t>
  </si>
  <si>
    <t>Spojené království</t>
  </si>
  <si>
    <t>Čína</t>
  </si>
  <si>
    <t>Francie</t>
  </si>
  <si>
    <t>Itálie</t>
  </si>
  <si>
    <t>Nizozemsko</t>
  </si>
  <si>
    <t>Spojené státy americké</t>
  </si>
  <si>
    <t>Belgie</t>
  </si>
  <si>
    <t>Švýcarsko</t>
  </si>
  <si>
    <t>Maďarsko</t>
  </si>
  <si>
    <t>Švédsko</t>
  </si>
  <si>
    <t>* Ostatní asijské země</t>
  </si>
  <si>
    <t>Index 2015/2014</t>
  </si>
  <si>
    <t>Tchaj-wan (čínská provincie)</t>
  </si>
  <si>
    <t>Španělsko</t>
  </si>
  <si>
    <t>.</t>
  </si>
  <si>
    <t>* Ostatní asijské země bez Jižní Koreje, Číny, Tchaj-wanu, Japonska, Indie, Izraele, Saúdské Arábie, SAE</t>
  </si>
  <si>
    <t>Index 2016/2015</t>
  </si>
  <si>
    <t>2017 (1Q)</t>
  </si>
  <si>
    <t>Index 2017/2016 (1Q)</t>
  </si>
  <si>
    <t>1Q_2017</t>
  </si>
  <si>
    <t>Index 1Q_2017/1Q_2016</t>
  </si>
  <si>
    <t>2017 (2Q)</t>
  </si>
  <si>
    <t>Index 2017/2016 (2Q)</t>
  </si>
  <si>
    <t>2Q_2017</t>
  </si>
  <si>
    <t>Index 2Q_2017/2Q_2016</t>
  </si>
  <si>
    <t>2017 (3Q)</t>
  </si>
  <si>
    <t>Index 2017/2016 (3Q)</t>
  </si>
  <si>
    <t>3Q_2017</t>
  </si>
  <si>
    <t>2017 (4Q)</t>
  </si>
  <si>
    <t>Index 2017/2016 (4Q)</t>
  </si>
  <si>
    <t>4Q_2017</t>
  </si>
  <si>
    <t>Index 3Q_2017/3Q_2016</t>
  </si>
  <si>
    <t>Index 4Q_2017/4Q_2016</t>
  </si>
  <si>
    <t>Index 2017/2016</t>
  </si>
  <si>
    <t>Rumunsko</t>
  </si>
  <si>
    <t>Index 2018/2017 (1Q)</t>
  </si>
  <si>
    <t>2018 (1Q)</t>
  </si>
  <si>
    <t>1Q_2018</t>
  </si>
  <si>
    <t>Index 1Q_2018/1Q_2017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</si>
</sst>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6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/>
    <xf numFmtId="164" fontId="2" fillId="0" borderId="0" xfId="1" applyNumberFormat="1" applyFont="1"/>
    <xf numFmtId="0" fontId="6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3" fontId="2" fillId="0" borderId="0" xfId="0" applyNumberFormat="1" applyFont="1" applyAlignment="1">
      <alignment horizontal="right"/>
    </xf>
    <xf numFmtId="0" fontId="8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3" fontId="9" fillId="0" borderId="0" xfId="0" applyNumberFormat="1" applyFont="1"/>
    <xf numFmtId="0" fontId="6" fillId="0" borderId="1" xfId="0" applyFont="1" applyBorder="1"/>
    <xf numFmtId="0" fontId="9" fillId="0" borderId="0" xfId="0" applyFont="1"/>
    <xf numFmtId="164" fontId="9" fillId="0" borderId="0" xfId="1" applyNumberFormat="1" applyFont="1"/>
    <xf numFmtId="0" fontId="10" fillId="0" borderId="0" xfId="0" applyFont="1"/>
    <xf numFmtId="9" fontId="2" fillId="0" borderId="0" xfId="1" applyNumberFormat="1" applyFont="1"/>
    <xf numFmtId="0" fontId="10" fillId="0" borderId="1" xfId="0" applyFont="1" applyBorder="1"/>
    <xf numFmtId="0" fontId="10" fillId="0" borderId="0" xfId="0" applyFont="1" applyAlignment="1">
      <alignment horizontal="left"/>
    </xf>
    <xf numFmtId="9" fontId="2" fillId="0" borderId="0" xfId="1" applyNumberFormat="1" applyFont="1" applyAlignment="1">
      <alignment horizontal="right"/>
    </xf>
    <xf numFmtId="0" fontId="10" fillId="0" borderId="1" xfId="0" applyFont="1" applyBorder="1" applyAlignment="1">
      <alignment horizontal="center"/>
    </xf>
    <xf numFmtId="9" fontId="2" fillId="0" borderId="0" xfId="1" applyFo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8"/>
  <sheetViews>
    <sheetView tabSelected="1" zoomScale="85" zoomScaleNormal="85" workbookViewId="0">
      <pane xSplit="2" ySplit="4" topLeftCell="C107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9.140625" style="1"/>
    <col min="2" max="2" width="18.5703125" style="1" customWidth="1"/>
    <col min="3" max="3" width="16.42578125" style="1" customWidth="1"/>
    <col min="4" max="5" width="11.42578125" style="1" customWidth="1"/>
    <col min="6" max="6" width="5.7109375" style="1" customWidth="1"/>
    <col min="7" max="7" width="17.42578125" style="1" customWidth="1"/>
    <col min="8" max="9" width="11.42578125" style="1" customWidth="1"/>
    <col min="10" max="16384" width="9.140625" style="1"/>
  </cols>
  <sheetData>
    <row r="2" spans="2:9" ht="18.75" customHeight="1" x14ac:dyDescent="0.25">
      <c r="B2" s="14" t="s">
        <v>10</v>
      </c>
    </row>
    <row r="4" spans="2:9" ht="25.5" x14ac:dyDescent="0.2">
      <c r="B4" s="8" t="s">
        <v>7</v>
      </c>
      <c r="C4" s="4" t="s">
        <v>5</v>
      </c>
      <c r="D4" s="6" t="s">
        <v>2</v>
      </c>
      <c r="E4" s="6" t="s">
        <v>3</v>
      </c>
      <c r="F4" s="7"/>
      <c r="G4" s="5" t="s">
        <v>1</v>
      </c>
      <c r="H4" s="6" t="s">
        <v>2</v>
      </c>
      <c r="I4" s="6" t="s">
        <v>3</v>
      </c>
    </row>
    <row r="6" spans="2:9" x14ac:dyDescent="0.2">
      <c r="B6" s="26">
        <v>2012</v>
      </c>
    </row>
    <row r="7" spans="2:9" x14ac:dyDescent="0.2">
      <c r="B7" s="11" t="s">
        <v>9</v>
      </c>
      <c r="C7" s="2">
        <v>15098817</v>
      </c>
      <c r="D7" s="2">
        <v>7647044</v>
      </c>
      <c r="E7" s="2">
        <v>7451773</v>
      </c>
      <c r="F7" s="2"/>
      <c r="G7" s="2">
        <v>43278457</v>
      </c>
      <c r="H7" s="2">
        <v>21793985</v>
      </c>
      <c r="I7" s="2">
        <v>21484472</v>
      </c>
    </row>
    <row r="8" spans="2:9" x14ac:dyDescent="0.2">
      <c r="B8" s="1" t="s">
        <v>6</v>
      </c>
      <c r="C8" s="2">
        <v>595138</v>
      </c>
      <c r="D8" s="2">
        <v>204492</v>
      </c>
      <c r="E8" s="2">
        <v>390646</v>
      </c>
      <c r="F8" s="2"/>
      <c r="G8" s="2">
        <v>1533748</v>
      </c>
      <c r="H8" s="2">
        <v>433652</v>
      </c>
      <c r="I8" s="2">
        <v>1100096</v>
      </c>
    </row>
    <row r="9" spans="2:9" x14ac:dyDescent="0.2">
      <c r="B9" s="1" t="s">
        <v>0</v>
      </c>
      <c r="C9" s="2">
        <v>213524</v>
      </c>
      <c r="D9" s="2">
        <v>126251</v>
      </c>
      <c r="E9" s="2">
        <v>87273</v>
      </c>
      <c r="F9" s="2"/>
      <c r="G9" s="2">
        <v>389939</v>
      </c>
      <c r="H9" s="2">
        <v>234205</v>
      </c>
      <c r="I9" s="2">
        <v>155734</v>
      </c>
    </row>
    <row r="10" spans="2:9" x14ac:dyDescent="0.2">
      <c r="B10" s="1" t="s">
        <v>4</v>
      </c>
      <c r="C10" s="2">
        <v>211315</v>
      </c>
      <c r="D10" s="2">
        <v>125766</v>
      </c>
      <c r="E10" s="2">
        <v>85549</v>
      </c>
      <c r="F10" s="2"/>
      <c r="G10" s="2">
        <v>385507</v>
      </c>
      <c r="H10" s="2">
        <v>233279</v>
      </c>
      <c r="I10" s="2">
        <v>152228</v>
      </c>
    </row>
    <row r="11" spans="2:9" x14ac:dyDescent="0.2">
      <c r="C11" s="2"/>
      <c r="D11" s="2"/>
      <c r="E11" s="2"/>
      <c r="F11" s="2"/>
      <c r="G11" s="2"/>
      <c r="H11" s="2"/>
      <c r="I11" s="2"/>
    </row>
    <row r="12" spans="2:9" x14ac:dyDescent="0.2">
      <c r="B12" s="12"/>
      <c r="C12" s="12"/>
      <c r="D12" s="12"/>
      <c r="E12" s="12"/>
      <c r="F12" s="12"/>
      <c r="G12" s="12"/>
      <c r="H12" s="12"/>
      <c r="I12" s="12"/>
    </row>
    <row r="14" spans="2:9" x14ac:dyDescent="0.2">
      <c r="B14" s="26">
        <v>2013</v>
      </c>
      <c r="C14" s="2"/>
      <c r="D14" s="2"/>
      <c r="E14" s="2"/>
      <c r="F14" s="2"/>
      <c r="G14" s="2"/>
      <c r="H14" s="2"/>
      <c r="I14" s="2"/>
    </row>
    <row r="15" spans="2:9" x14ac:dyDescent="0.2">
      <c r="B15" s="11" t="s">
        <v>9</v>
      </c>
      <c r="C15" s="2">
        <v>15407671</v>
      </c>
      <c r="D15" s="2">
        <v>7851865</v>
      </c>
      <c r="E15" s="2">
        <v>7555806</v>
      </c>
      <c r="F15" s="2"/>
      <c r="G15" s="2">
        <v>43308279</v>
      </c>
      <c r="H15" s="2">
        <v>22144896</v>
      </c>
      <c r="I15" s="2">
        <v>21163383</v>
      </c>
    </row>
    <row r="16" spans="2:9" x14ac:dyDescent="0.2">
      <c r="B16" s="1" t="s">
        <v>6</v>
      </c>
      <c r="C16" s="2">
        <v>558797</v>
      </c>
      <c r="D16" s="2">
        <v>186668</v>
      </c>
      <c r="E16" s="2">
        <v>372129</v>
      </c>
      <c r="F16" s="2"/>
      <c r="G16" s="2">
        <v>1469388</v>
      </c>
      <c r="H16" s="2">
        <v>390427</v>
      </c>
      <c r="I16" s="2">
        <v>1078961</v>
      </c>
    </row>
    <row r="17" spans="2:9" x14ac:dyDescent="0.2">
      <c r="B17" s="1" t="s">
        <v>0</v>
      </c>
      <c r="C17" s="2">
        <v>206675</v>
      </c>
      <c r="D17" s="2">
        <v>120592</v>
      </c>
      <c r="E17" s="2">
        <v>86083</v>
      </c>
      <c r="F17" s="2"/>
      <c r="G17" s="2">
        <v>374284</v>
      </c>
      <c r="H17" s="2">
        <v>218312</v>
      </c>
      <c r="I17" s="2">
        <v>155972</v>
      </c>
    </row>
    <row r="18" spans="2:9" x14ac:dyDescent="0.2">
      <c r="B18" s="1" t="s">
        <v>4</v>
      </c>
      <c r="C18" s="2">
        <v>204385</v>
      </c>
      <c r="D18" s="2">
        <v>120281</v>
      </c>
      <c r="E18" s="2">
        <v>84104</v>
      </c>
      <c r="F18" s="2"/>
      <c r="G18" s="2">
        <v>369436</v>
      </c>
      <c r="H18" s="2">
        <v>217653</v>
      </c>
      <c r="I18" s="2">
        <v>151783</v>
      </c>
    </row>
    <row r="19" spans="2:9" x14ac:dyDescent="0.2">
      <c r="C19" s="2"/>
      <c r="D19" s="2"/>
      <c r="E19" s="2"/>
      <c r="F19" s="2"/>
      <c r="G19" s="2"/>
      <c r="H19" s="2"/>
      <c r="I19" s="2"/>
    </row>
    <row r="20" spans="2:9" x14ac:dyDescent="0.2">
      <c r="B20" s="10" t="s">
        <v>8</v>
      </c>
    </row>
    <row r="21" spans="2:9" x14ac:dyDescent="0.2">
      <c r="B21" s="11" t="s">
        <v>9</v>
      </c>
      <c r="C21" s="9">
        <f t="shared" ref="C21:E24" si="0">C15/C7</f>
        <v>1.0204555098588188</v>
      </c>
      <c r="D21" s="9">
        <f t="shared" si="0"/>
        <v>1.0267843365357909</v>
      </c>
      <c r="E21" s="9">
        <f t="shared" si="0"/>
        <v>1.0139608385816368</v>
      </c>
      <c r="F21" s="9"/>
      <c r="G21" s="9">
        <f t="shared" ref="G21:I24" si="1">G15/G7</f>
        <v>1.0006890726256714</v>
      </c>
      <c r="H21" s="9">
        <f t="shared" si="1"/>
        <v>1.016101277485508</v>
      </c>
      <c r="I21" s="9">
        <f t="shared" si="1"/>
        <v>0.98505483402152028</v>
      </c>
    </row>
    <row r="22" spans="2:9" x14ac:dyDescent="0.2">
      <c r="B22" s="1" t="s">
        <v>6</v>
      </c>
      <c r="C22" s="9">
        <f t="shared" si="0"/>
        <v>0.93893685162096863</v>
      </c>
      <c r="D22" s="9">
        <f t="shared" si="0"/>
        <v>0.91283766602116467</v>
      </c>
      <c r="E22" s="9">
        <f t="shared" si="0"/>
        <v>0.95259902827623988</v>
      </c>
      <c r="F22" s="9"/>
      <c r="G22" s="9">
        <f t="shared" si="1"/>
        <v>0.95803743509363992</v>
      </c>
      <c r="H22" s="9">
        <f t="shared" si="1"/>
        <v>0.90032330071116928</v>
      </c>
      <c r="I22" s="9">
        <f t="shared" si="1"/>
        <v>0.98078804031648148</v>
      </c>
    </row>
    <row r="23" spans="2:9" x14ac:dyDescent="0.2">
      <c r="B23" s="1" t="s">
        <v>0</v>
      </c>
      <c r="C23" s="9">
        <f t="shared" si="0"/>
        <v>0.96792398044247951</v>
      </c>
      <c r="D23" s="9">
        <f t="shared" si="0"/>
        <v>0.95517659266065225</v>
      </c>
      <c r="E23" s="9">
        <f t="shared" si="0"/>
        <v>0.9863646259438773</v>
      </c>
      <c r="F23" s="9"/>
      <c r="G23" s="9">
        <f t="shared" si="1"/>
        <v>0.95985269490869085</v>
      </c>
      <c r="H23" s="9">
        <f t="shared" si="1"/>
        <v>0.93214064601524305</v>
      </c>
      <c r="I23" s="9">
        <f t="shared" si="1"/>
        <v>1.0015282468825049</v>
      </c>
    </row>
    <row r="24" spans="2:9" x14ac:dyDescent="0.2">
      <c r="B24" s="1" t="s">
        <v>4</v>
      </c>
      <c r="C24" s="9">
        <f t="shared" si="0"/>
        <v>0.96720535693159504</v>
      </c>
      <c r="D24" s="9">
        <f t="shared" si="0"/>
        <v>0.95638725887759812</v>
      </c>
      <c r="E24" s="9">
        <f t="shared" si="0"/>
        <v>0.98310909537224278</v>
      </c>
      <c r="F24" s="9"/>
      <c r="G24" s="9">
        <f t="shared" si="1"/>
        <v>0.95831204102649237</v>
      </c>
      <c r="H24" s="9">
        <f t="shared" si="1"/>
        <v>0.93301583082917883</v>
      </c>
      <c r="I24" s="9">
        <f t="shared" si="1"/>
        <v>0.997076753291116</v>
      </c>
    </row>
    <row r="25" spans="2:9" x14ac:dyDescent="0.2">
      <c r="C25" s="9"/>
      <c r="D25" s="9"/>
      <c r="E25" s="9"/>
      <c r="F25" s="9"/>
      <c r="G25" s="9"/>
      <c r="H25" s="9"/>
      <c r="I25" s="9"/>
    </row>
    <row r="26" spans="2:9" x14ac:dyDescent="0.2">
      <c r="B26" s="12"/>
      <c r="C26" s="12"/>
      <c r="D26" s="12"/>
      <c r="E26" s="12"/>
      <c r="F26" s="12"/>
      <c r="G26" s="12"/>
      <c r="H26" s="12"/>
      <c r="I26" s="12"/>
    </row>
    <row r="28" spans="2:9" x14ac:dyDescent="0.2">
      <c r="B28" s="26">
        <v>2014</v>
      </c>
    </row>
    <row r="29" spans="2:9" x14ac:dyDescent="0.2">
      <c r="B29" s="11" t="s">
        <v>9</v>
      </c>
      <c r="C29" s="2">
        <v>15587076</v>
      </c>
      <c r="D29" s="2">
        <v>8095885</v>
      </c>
      <c r="E29" s="2">
        <v>7491191</v>
      </c>
      <c r="G29" s="2">
        <v>42946929</v>
      </c>
      <c r="H29" s="2">
        <v>22110112</v>
      </c>
      <c r="I29" s="2">
        <v>20836817</v>
      </c>
    </row>
    <row r="30" spans="2:9" x14ac:dyDescent="0.2">
      <c r="B30" s="1" t="s">
        <v>6</v>
      </c>
      <c r="C30" s="2">
        <v>568746</v>
      </c>
      <c r="D30" s="2">
        <v>202596</v>
      </c>
      <c r="E30" s="2">
        <v>366150</v>
      </c>
      <c r="G30" s="2">
        <v>1464671</v>
      </c>
      <c r="H30" s="2">
        <v>435476</v>
      </c>
      <c r="I30" s="2">
        <v>1029195</v>
      </c>
    </row>
    <row r="31" spans="2:9" x14ac:dyDescent="0.2">
      <c r="B31" s="1" t="s">
        <v>0</v>
      </c>
      <c r="C31" s="13">
        <v>226413</v>
      </c>
      <c r="D31" s="13">
        <v>135552</v>
      </c>
      <c r="E31" s="13">
        <v>90861</v>
      </c>
      <c r="F31" s="13"/>
      <c r="G31" s="13">
        <v>438109</v>
      </c>
      <c r="H31" s="13">
        <v>256678</v>
      </c>
      <c r="I31" s="13">
        <v>181431</v>
      </c>
    </row>
    <row r="32" spans="2:9" x14ac:dyDescent="0.2">
      <c r="B32" s="1" t="s">
        <v>4</v>
      </c>
      <c r="C32" s="13">
        <v>224004</v>
      </c>
      <c r="D32" s="13">
        <v>134892</v>
      </c>
      <c r="E32" s="13">
        <v>89112</v>
      </c>
      <c r="F32" s="13"/>
      <c r="G32" s="13">
        <v>434085</v>
      </c>
      <c r="H32" s="13">
        <v>255449</v>
      </c>
      <c r="I32" s="13">
        <v>178636</v>
      </c>
    </row>
    <row r="34" spans="2:9" x14ac:dyDescent="0.2">
      <c r="B34" s="10" t="s">
        <v>12</v>
      </c>
    </row>
    <row r="35" spans="2:9" x14ac:dyDescent="0.2">
      <c r="B35" s="11" t="s">
        <v>9</v>
      </c>
      <c r="C35" s="9">
        <v>1.0116438753137966</v>
      </c>
      <c r="D35" s="9">
        <v>1.0310779668269896</v>
      </c>
      <c r="E35" s="9">
        <v>0.99144829816964597</v>
      </c>
      <c r="F35" s="9"/>
      <c r="G35" s="9">
        <v>0.99165632972854911</v>
      </c>
      <c r="H35" s="9">
        <v>0.99842925430762919</v>
      </c>
      <c r="I35" s="9">
        <v>0.98456929121398029</v>
      </c>
    </row>
    <row r="36" spans="2:9" x14ac:dyDescent="0.2">
      <c r="B36" s="1" t="s">
        <v>6</v>
      </c>
      <c r="C36" s="9">
        <v>1.0178043189208246</v>
      </c>
      <c r="D36" s="9">
        <v>1.0853279619431291</v>
      </c>
      <c r="E36" s="9">
        <v>0.98393299097893472</v>
      </c>
      <c r="F36" s="9"/>
      <c r="G36" s="9">
        <v>0.99678981997947447</v>
      </c>
      <c r="H36" s="9">
        <v>1.1153839258043117</v>
      </c>
      <c r="I36" s="9">
        <v>0.95387599737154538</v>
      </c>
    </row>
    <row r="37" spans="2:9" x14ac:dyDescent="0.2">
      <c r="B37" s="1" t="s">
        <v>0</v>
      </c>
      <c r="C37" s="9">
        <v>1.0955026007015847</v>
      </c>
      <c r="D37" s="9">
        <v>1.124054663659281</v>
      </c>
      <c r="E37" s="9">
        <v>1.0555045711696851</v>
      </c>
      <c r="F37" s="9"/>
      <c r="G37" s="9">
        <v>1.170525590193543</v>
      </c>
      <c r="H37" s="9">
        <v>1.1757393088790355</v>
      </c>
      <c r="I37" s="9">
        <v>1.1632280152847947</v>
      </c>
    </row>
    <row r="38" spans="2:9" x14ac:dyDescent="0.2">
      <c r="B38" s="1" t="s">
        <v>4</v>
      </c>
      <c r="C38" s="9">
        <v>1.0959904102551556</v>
      </c>
      <c r="D38" s="9">
        <v>1.1214738819929997</v>
      </c>
      <c r="E38" s="9">
        <v>1.0595453248359175</v>
      </c>
      <c r="F38" s="9"/>
      <c r="G38" s="9">
        <v>1.1749937742937884</v>
      </c>
      <c r="H38" s="9">
        <v>1.173652557051821</v>
      </c>
      <c r="I38" s="9">
        <v>1.1769170460459999</v>
      </c>
    </row>
    <row r="40" spans="2:9" x14ac:dyDescent="0.2">
      <c r="B40" s="12"/>
      <c r="C40" s="12"/>
      <c r="D40" s="12"/>
      <c r="E40" s="12"/>
      <c r="F40" s="12"/>
      <c r="G40" s="12"/>
      <c r="H40" s="12"/>
      <c r="I40" s="12"/>
    </row>
    <row r="42" spans="2:9" x14ac:dyDescent="0.2">
      <c r="B42" s="26">
        <v>2015</v>
      </c>
    </row>
    <row r="43" spans="2:9" x14ac:dyDescent="0.2">
      <c r="B43" s="11" t="s">
        <v>9</v>
      </c>
      <c r="C43" s="2">
        <v>17195550</v>
      </c>
      <c r="D43" s="2">
        <v>8706913</v>
      </c>
      <c r="E43" s="2">
        <v>8488637</v>
      </c>
      <c r="F43" s="2"/>
      <c r="G43" s="2">
        <v>47093906</v>
      </c>
      <c r="H43" s="2">
        <v>23286515</v>
      </c>
      <c r="I43" s="2">
        <v>23807391</v>
      </c>
    </row>
    <row r="44" spans="2:9" x14ac:dyDescent="0.2">
      <c r="B44" s="1" t="s">
        <v>6</v>
      </c>
      <c r="C44" s="2">
        <v>650250</v>
      </c>
      <c r="D44" s="2">
        <v>234673</v>
      </c>
      <c r="E44" s="2">
        <v>415577</v>
      </c>
      <c r="F44" s="2"/>
      <c r="G44" s="2">
        <v>1717331</v>
      </c>
      <c r="H44" s="2">
        <v>502988</v>
      </c>
      <c r="I44" s="2">
        <v>1214343</v>
      </c>
    </row>
    <row r="45" spans="2:9" x14ac:dyDescent="0.2">
      <c r="B45" s="1" t="s">
        <v>0</v>
      </c>
      <c r="C45" s="2">
        <v>262570</v>
      </c>
      <c r="D45" s="2">
        <v>159693</v>
      </c>
      <c r="E45" s="2">
        <v>102877</v>
      </c>
      <c r="F45" s="2"/>
      <c r="G45" s="2">
        <v>497305</v>
      </c>
      <c r="H45" s="2">
        <v>306237</v>
      </c>
      <c r="I45" s="2">
        <v>191068</v>
      </c>
    </row>
    <row r="46" spans="2:9" x14ac:dyDescent="0.2">
      <c r="B46" s="1" t="s">
        <v>4</v>
      </c>
      <c r="C46" s="2">
        <v>260183</v>
      </c>
      <c r="D46" s="2">
        <v>158998</v>
      </c>
      <c r="E46" s="2">
        <v>101185</v>
      </c>
      <c r="F46" s="2"/>
      <c r="G46" s="2">
        <v>492982</v>
      </c>
      <c r="H46" s="2">
        <v>304807</v>
      </c>
      <c r="I46" s="2">
        <v>188175</v>
      </c>
    </row>
    <row r="47" spans="2:9" x14ac:dyDescent="0.2">
      <c r="C47" s="13"/>
      <c r="D47" s="13"/>
      <c r="E47" s="13"/>
      <c r="F47" s="13"/>
      <c r="G47" s="13"/>
      <c r="H47" s="13"/>
      <c r="I47" s="13"/>
    </row>
    <row r="48" spans="2:9" x14ac:dyDescent="0.2">
      <c r="B48" s="10" t="s">
        <v>32</v>
      </c>
    </row>
    <row r="49" spans="2:9" x14ac:dyDescent="0.2">
      <c r="B49" s="11" t="s">
        <v>9</v>
      </c>
      <c r="C49" s="9">
        <v>1.1031927989572901</v>
      </c>
      <c r="D49" s="9">
        <v>1.0754738981593737</v>
      </c>
      <c r="E49" s="9">
        <v>1.1331491881597999</v>
      </c>
      <c r="F49" s="9"/>
      <c r="G49" s="9">
        <v>1.0965605014505229</v>
      </c>
      <c r="H49" s="9">
        <v>1.0532065599667699</v>
      </c>
      <c r="I49" s="9">
        <v>1.1425637130661559</v>
      </c>
    </row>
    <row r="50" spans="2:9" x14ac:dyDescent="0.2">
      <c r="B50" s="1" t="s">
        <v>6</v>
      </c>
      <c r="C50" s="9">
        <v>1.1433047441212774</v>
      </c>
      <c r="D50" s="9">
        <v>1.1583298781812079</v>
      </c>
      <c r="E50" s="9">
        <v>1.134991123856343</v>
      </c>
      <c r="F50" s="9"/>
      <c r="G50" s="9">
        <v>1.1725029033823979</v>
      </c>
      <c r="H50" s="9">
        <v>1.1550303575857224</v>
      </c>
      <c r="I50" s="9">
        <v>1.1798959380875345</v>
      </c>
    </row>
    <row r="51" spans="2:9" x14ac:dyDescent="0.2">
      <c r="B51" s="1" t="s">
        <v>0</v>
      </c>
      <c r="C51" s="9">
        <v>1.1596948938444347</v>
      </c>
      <c r="D51" s="9">
        <v>1.1780940155807365</v>
      </c>
      <c r="E51" s="9">
        <v>1.1322459581118411</v>
      </c>
      <c r="F51" s="9"/>
      <c r="G51" s="9">
        <v>1.1351170599097484</v>
      </c>
      <c r="H51" s="9">
        <v>1.1930784874434115</v>
      </c>
      <c r="I51" s="9">
        <v>1.0531166118248811</v>
      </c>
    </row>
    <row r="52" spans="2:9" x14ac:dyDescent="0.2">
      <c r="B52" s="1" t="s">
        <v>4</v>
      </c>
      <c r="C52" s="9">
        <v>1.1615105087409154</v>
      </c>
      <c r="D52" s="9">
        <v>1.1787059277051271</v>
      </c>
      <c r="E52" s="9">
        <v>1.1354811922075589</v>
      </c>
      <c r="F52" s="9"/>
      <c r="G52" s="9">
        <v>1.1356807998433487</v>
      </c>
      <c r="H52" s="9">
        <v>1.1932205645745335</v>
      </c>
      <c r="I52" s="9">
        <v>1.0533990908887347</v>
      </c>
    </row>
    <row r="54" spans="2:9" x14ac:dyDescent="0.2">
      <c r="B54" s="12"/>
      <c r="C54" s="12"/>
      <c r="D54" s="12"/>
      <c r="E54" s="12"/>
      <c r="F54" s="12"/>
      <c r="G54" s="12"/>
      <c r="H54" s="12"/>
      <c r="I54" s="12"/>
    </row>
    <row r="56" spans="2:9" x14ac:dyDescent="0.2">
      <c r="B56" s="26">
        <v>2016</v>
      </c>
    </row>
    <row r="57" spans="2:9" x14ac:dyDescent="0.2">
      <c r="B57" s="11" t="s">
        <v>9</v>
      </c>
      <c r="C57" s="2">
        <v>18388853</v>
      </c>
      <c r="D57" s="2">
        <v>9321440</v>
      </c>
      <c r="E57" s="2">
        <v>9067413</v>
      </c>
      <c r="F57" s="2"/>
      <c r="G57" s="2">
        <v>49696957</v>
      </c>
      <c r="H57" s="2">
        <v>24268149</v>
      </c>
      <c r="I57" s="2">
        <v>25428808</v>
      </c>
    </row>
    <row r="58" spans="2:9" x14ac:dyDescent="0.2">
      <c r="B58" s="1" t="s">
        <v>6</v>
      </c>
      <c r="C58" s="2">
        <v>660011</v>
      </c>
      <c r="D58" s="2">
        <v>232537</v>
      </c>
      <c r="E58" s="2">
        <v>427474</v>
      </c>
      <c r="F58" s="2"/>
      <c r="G58" s="2">
        <v>1732317</v>
      </c>
      <c r="H58" s="2">
        <v>489607</v>
      </c>
      <c r="I58" s="2">
        <v>1242710</v>
      </c>
    </row>
    <row r="59" spans="2:9" x14ac:dyDescent="0.2">
      <c r="B59" s="1" t="s">
        <v>0</v>
      </c>
      <c r="C59" s="2">
        <v>266527</v>
      </c>
      <c r="D59" s="2">
        <v>162511</v>
      </c>
      <c r="E59" s="2">
        <v>104016</v>
      </c>
      <c r="F59" s="2"/>
      <c r="G59" s="2">
        <v>491064</v>
      </c>
      <c r="H59" s="2">
        <v>310245</v>
      </c>
      <c r="I59" s="2">
        <v>180819</v>
      </c>
    </row>
    <row r="60" spans="2:9" x14ac:dyDescent="0.2">
      <c r="B60" s="1" t="s">
        <v>4</v>
      </c>
      <c r="C60" s="2">
        <v>262465</v>
      </c>
      <c r="D60" s="2">
        <v>160956</v>
      </c>
      <c r="E60" s="2">
        <v>101509</v>
      </c>
      <c r="F60" s="2"/>
      <c r="G60" s="2">
        <v>483689</v>
      </c>
      <c r="H60" s="2">
        <v>307296</v>
      </c>
      <c r="I60" s="2">
        <v>176393</v>
      </c>
    </row>
    <row r="61" spans="2:9" x14ac:dyDescent="0.2">
      <c r="C61" s="2"/>
      <c r="D61" s="2"/>
      <c r="E61" s="2"/>
      <c r="F61" s="2"/>
      <c r="G61" s="2"/>
      <c r="H61" s="2"/>
      <c r="I61" s="2"/>
    </row>
    <row r="62" spans="2:9" x14ac:dyDescent="0.2">
      <c r="B62" s="10" t="s">
        <v>37</v>
      </c>
    </row>
    <row r="63" spans="2:9" x14ac:dyDescent="0.2">
      <c r="B63" s="11" t="s">
        <v>9</v>
      </c>
      <c r="C63" s="9">
        <v>1.0693960356022343</v>
      </c>
      <c r="D63" s="9">
        <v>1.0705792052820557</v>
      </c>
      <c r="E63" s="9">
        <v>1.0681824420104193</v>
      </c>
      <c r="F63" s="9"/>
      <c r="G63" s="9">
        <v>1.0552736271227958</v>
      </c>
      <c r="H63" s="9">
        <v>1.0421546118000053</v>
      </c>
      <c r="I63" s="9">
        <v>1.0681056147647594</v>
      </c>
    </row>
    <row r="64" spans="2:9" x14ac:dyDescent="0.2">
      <c r="B64" s="1" t="s">
        <v>6</v>
      </c>
      <c r="C64" s="9">
        <v>1.0150111495578624</v>
      </c>
      <c r="D64" s="9">
        <v>0.99089797292402604</v>
      </c>
      <c r="E64" s="9">
        <v>1.0286276670749344</v>
      </c>
      <c r="F64" s="9"/>
      <c r="G64" s="9">
        <v>1.0087263317322053</v>
      </c>
      <c r="H64" s="9">
        <v>0.97339697964961391</v>
      </c>
      <c r="I64" s="9">
        <v>1.0233599567832152</v>
      </c>
    </row>
    <row r="65" spans="2:9" x14ac:dyDescent="0.2">
      <c r="B65" s="1" t="s">
        <v>0</v>
      </c>
      <c r="C65" s="9">
        <v>1.0150702669764253</v>
      </c>
      <c r="D65" s="9">
        <v>1.0176463589512377</v>
      </c>
      <c r="E65" s="9">
        <v>1.0110714737016049</v>
      </c>
      <c r="F65" s="9"/>
      <c r="G65" s="9">
        <v>0.98745035742652898</v>
      </c>
      <c r="H65" s="9">
        <v>1.013087902506882</v>
      </c>
      <c r="I65" s="9">
        <v>0.94635941130906276</v>
      </c>
    </row>
    <row r="66" spans="2:9" x14ac:dyDescent="0.2">
      <c r="B66" s="1" t="s">
        <v>4</v>
      </c>
      <c r="C66" s="9">
        <v>1.0087707498183971</v>
      </c>
      <c r="D66" s="9">
        <v>1.0123146203096893</v>
      </c>
      <c r="E66" s="9">
        <v>1.0032020556406582</v>
      </c>
      <c r="F66" s="9"/>
      <c r="G66" s="9">
        <v>0.98114941316315807</v>
      </c>
      <c r="H66" s="9">
        <v>1.0081658229633834</v>
      </c>
      <c r="I66" s="9">
        <v>0.93738806961604892</v>
      </c>
    </row>
    <row r="68" spans="2:9" x14ac:dyDescent="0.2">
      <c r="B68" s="12"/>
      <c r="C68" s="12"/>
      <c r="D68" s="12"/>
      <c r="E68" s="12"/>
      <c r="F68" s="12"/>
      <c r="G68" s="12"/>
      <c r="H68" s="12"/>
      <c r="I68" s="12"/>
    </row>
    <row r="70" spans="2:9" x14ac:dyDescent="0.2">
      <c r="B70" s="10" t="s">
        <v>38</v>
      </c>
    </row>
    <row r="71" spans="2:9" x14ac:dyDescent="0.2">
      <c r="B71" s="11" t="s">
        <v>9</v>
      </c>
      <c r="C71" s="2">
        <v>3565691</v>
      </c>
      <c r="D71" s="2">
        <v>1807763</v>
      </c>
      <c r="E71" s="2">
        <v>1757928</v>
      </c>
      <c r="G71" s="2">
        <v>9846392</v>
      </c>
      <c r="H71" s="2">
        <v>4957556</v>
      </c>
      <c r="I71" s="2">
        <v>4888836</v>
      </c>
    </row>
    <row r="72" spans="2:9" x14ac:dyDescent="0.2">
      <c r="B72" s="1" t="s">
        <v>6</v>
      </c>
      <c r="C72" s="2">
        <v>123843</v>
      </c>
      <c r="D72" s="2">
        <v>43036</v>
      </c>
      <c r="E72" s="2">
        <v>80807</v>
      </c>
      <c r="G72" s="2">
        <v>283105</v>
      </c>
      <c r="H72" s="2">
        <v>87429</v>
      </c>
      <c r="I72" s="2">
        <v>195676</v>
      </c>
    </row>
    <row r="73" spans="2:9" x14ac:dyDescent="0.2">
      <c r="B73" s="1" t="s">
        <v>0</v>
      </c>
      <c r="C73" s="13">
        <v>53487</v>
      </c>
      <c r="D73" s="13">
        <v>28855</v>
      </c>
      <c r="E73" s="13">
        <v>24632</v>
      </c>
      <c r="F73" s="13"/>
      <c r="G73" s="13">
        <v>88408</v>
      </c>
      <c r="H73" s="13">
        <v>51650</v>
      </c>
      <c r="I73" s="13">
        <v>36758</v>
      </c>
    </row>
    <row r="74" spans="2:9" x14ac:dyDescent="0.2">
      <c r="B74" s="1" t="s">
        <v>4</v>
      </c>
      <c r="C74" s="13">
        <v>52795</v>
      </c>
      <c r="D74" s="13">
        <v>28630</v>
      </c>
      <c r="E74" s="13">
        <v>24165</v>
      </c>
      <c r="F74" s="13"/>
      <c r="G74" s="13">
        <v>87239</v>
      </c>
      <c r="H74" s="13">
        <v>51261</v>
      </c>
      <c r="I74" s="13">
        <v>35978</v>
      </c>
    </row>
    <row r="76" spans="2:9" x14ac:dyDescent="0.2">
      <c r="B76" s="10" t="s">
        <v>42</v>
      </c>
    </row>
    <row r="77" spans="2:9" x14ac:dyDescent="0.2">
      <c r="B77" s="11" t="s">
        <v>9</v>
      </c>
      <c r="C77" s="2">
        <v>5228012</v>
      </c>
      <c r="D77" s="2">
        <v>2787827</v>
      </c>
      <c r="E77" s="2">
        <v>2440185</v>
      </c>
      <c r="G77" s="2">
        <v>13114830</v>
      </c>
      <c r="H77" s="2">
        <v>6993637</v>
      </c>
      <c r="I77" s="2">
        <v>6121193</v>
      </c>
    </row>
    <row r="78" spans="2:9" x14ac:dyDescent="0.2">
      <c r="B78" s="1" t="s">
        <v>6</v>
      </c>
      <c r="C78" s="2">
        <v>198050</v>
      </c>
      <c r="D78" s="2">
        <v>72476</v>
      </c>
      <c r="E78" s="2">
        <v>125574</v>
      </c>
      <c r="G78" s="2">
        <v>450014</v>
      </c>
      <c r="H78" s="2">
        <v>147570</v>
      </c>
      <c r="I78" s="2">
        <v>302444</v>
      </c>
    </row>
    <row r="79" spans="2:9" x14ac:dyDescent="0.2">
      <c r="B79" s="1" t="s">
        <v>0</v>
      </c>
      <c r="C79" s="13">
        <v>82773</v>
      </c>
      <c r="D79" s="13">
        <v>48076</v>
      </c>
      <c r="E79" s="13">
        <v>34697</v>
      </c>
      <c r="F79" s="13"/>
      <c r="G79" s="13">
        <v>145882</v>
      </c>
      <c r="H79" s="13">
        <v>90887</v>
      </c>
      <c r="I79" s="13">
        <v>54995</v>
      </c>
    </row>
    <row r="80" spans="2:9" x14ac:dyDescent="0.2">
      <c r="B80" s="1" t="s">
        <v>4</v>
      </c>
      <c r="C80" s="13">
        <v>81626</v>
      </c>
      <c r="D80" s="13">
        <v>47607</v>
      </c>
      <c r="E80" s="13">
        <v>34019</v>
      </c>
      <c r="F80" s="13"/>
      <c r="G80" s="13">
        <v>143840</v>
      </c>
      <c r="H80" s="13">
        <v>90026</v>
      </c>
      <c r="I80" s="13">
        <v>53814</v>
      </c>
    </row>
    <row r="82" spans="2:9" x14ac:dyDescent="0.2">
      <c r="B82" s="10" t="s">
        <v>46</v>
      </c>
    </row>
    <row r="83" spans="2:9" x14ac:dyDescent="0.2">
      <c r="B83" s="11" t="s">
        <v>9</v>
      </c>
      <c r="C83" s="2">
        <v>6961294</v>
      </c>
      <c r="D83" s="2">
        <v>3167489</v>
      </c>
      <c r="E83" s="2">
        <v>3793805</v>
      </c>
      <c r="G83" s="2">
        <v>19785217</v>
      </c>
      <c r="H83" s="2">
        <v>8186497</v>
      </c>
      <c r="I83" s="2">
        <v>11598720</v>
      </c>
    </row>
    <row r="84" spans="2:9" x14ac:dyDescent="0.2">
      <c r="B84" s="1" t="s">
        <v>6</v>
      </c>
      <c r="C84" s="2">
        <v>276307</v>
      </c>
      <c r="D84" s="2">
        <v>79140</v>
      </c>
      <c r="E84" s="2">
        <v>197167</v>
      </c>
      <c r="G84" s="2">
        <v>800857</v>
      </c>
      <c r="H84" s="2">
        <v>160505</v>
      </c>
      <c r="I84" s="2">
        <v>640352</v>
      </c>
    </row>
    <row r="85" spans="2:9" x14ac:dyDescent="0.2">
      <c r="B85" s="1" t="s">
        <v>0</v>
      </c>
      <c r="C85" s="13">
        <v>82445</v>
      </c>
      <c r="D85" s="13">
        <v>50159</v>
      </c>
      <c r="E85" s="13">
        <v>32286</v>
      </c>
      <c r="F85" s="13"/>
      <c r="G85" s="13">
        <v>153101</v>
      </c>
      <c r="H85" s="13">
        <v>90350</v>
      </c>
      <c r="I85" s="13">
        <v>62751</v>
      </c>
    </row>
    <row r="86" spans="2:9" x14ac:dyDescent="0.2">
      <c r="B86" s="1" t="s">
        <v>4</v>
      </c>
      <c r="C86" s="13">
        <v>81272</v>
      </c>
      <c r="D86" s="13">
        <v>49752</v>
      </c>
      <c r="E86" s="13">
        <v>31520</v>
      </c>
      <c r="F86" s="13"/>
      <c r="G86" s="13">
        <v>150902</v>
      </c>
      <c r="H86" s="13">
        <v>89661</v>
      </c>
      <c r="I86" s="13">
        <v>61241</v>
      </c>
    </row>
    <row r="88" spans="2:9" x14ac:dyDescent="0.2">
      <c r="B88" s="10" t="s">
        <v>49</v>
      </c>
    </row>
    <row r="89" spans="2:9" x14ac:dyDescent="0.2">
      <c r="B89" s="11" t="s">
        <v>9</v>
      </c>
      <c r="C89" s="2">
        <v>4245564</v>
      </c>
      <c r="D89" s="2">
        <v>2397389</v>
      </c>
      <c r="E89" s="2">
        <v>1848175</v>
      </c>
      <c r="G89" s="2">
        <v>10472956</v>
      </c>
      <c r="H89" s="2">
        <v>6119323</v>
      </c>
      <c r="I89" s="2">
        <v>4353633</v>
      </c>
    </row>
    <row r="90" spans="2:9" x14ac:dyDescent="0.2">
      <c r="B90" s="1" t="s">
        <v>6</v>
      </c>
      <c r="C90" s="2">
        <v>153355</v>
      </c>
      <c r="D90" s="2">
        <v>62827</v>
      </c>
      <c r="E90" s="2">
        <v>90528</v>
      </c>
      <c r="G90" s="2">
        <v>316281</v>
      </c>
      <c r="H90" s="2">
        <v>125981</v>
      </c>
      <c r="I90" s="2">
        <v>190300</v>
      </c>
    </row>
    <row r="91" spans="2:9" x14ac:dyDescent="0.2">
      <c r="B91" s="1" t="s">
        <v>0</v>
      </c>
      <c r="C91" s="13">
        <v>73386</v>
      </c>
      <c r="D91" s="13">
        <v>39861</v>
      </c>
      <c r="E91" s="13">
        <v>33525</v>
      </c>
      <c r="F91" s="13"/>
      <c r="G91" s="13">
        <v>124009</v>
      </c>
      <c r="H91" s="13">
        <v>73065</v>
      </c>
      <c r="I91" s="13">
        <v>50944</v>
      </c>
    </row>
    <row r="92" spans="2:9" x14ac:dyDescent="0.2">
      <c r="B92" s="1" t="s">
        <v>4</v>
      </c>
      <c r="C92" s="13">
        <v>72483</v>
      </c>
      <c r="D92" s="13">
        <v>39550</v>
      </c>
      <c r="E92" s="13">
        <v>32933</v>
      </c>
      <c r="F92" s="13"/>
      <c r="G92" s="13">
        <v>122456</v>
      </c>
      <c r="H92" s="13">
        <v>72498</v>
      </c>
      <c r="I92" s="13">
        <v>49958</v>
      </c>
    </row>
    <row r="93" spans="2:9" x14ac:dyDescent="0.2">
      <c r="C93" s="13"/>
      <c r="D93" s="13"/>
      <c r="E93" s="13"/>
      <c r="F93" s="13"/>
      <c r="G93" s="13"/>
      <c r="H93" s="13"/>
      <c r="I93" s="13"/>
    </row>
    <row r="94" spans="2:9" x14ac:dyDescent="0.2">
      <c r="B94" s="26">
        <v>2017</v>
      </c>
    </row>
    <row r="95" spans="2:9" x14ac:dyDescent="0.2">
      <c r="B95" s="11" t="s">
        <v>9</v>
      </c>
      <c r="C95" s="2">
        <v>20000561</v>
      </c>
      <c r="D95" s="2">
        <v>10160468</v>
      </c>
      <c r="E95" s="2">
        <v>9840093</v>
      </c>
      <c r="F95" s="2"/>
      <c r="G95" s="2">
        <v>53219395</v>
      </c>
      <c r="H95" s="2">
        <v>26257013</v>
      </c>
      <c r="I95" s="2">
        <v>26962382</v>
      </c>
    </row>
    <row r="96" spans="2:9" x14ac:dyDescent="0.2">
      <c r="B96" s="1" t="s">
        <v>6</v>
      </c>
      <c r="C96" s="2">
        <v>751555</v>
      </c>
      <c r="D96" s="2">
        <v>257479</v>
      </c>
      <c r="E96" s="2">
        <v>494076</v>
      </c>
      <c r="F96" s="2"/>
      <c r="G96" s="2">
        <v>1850257</v>
      </c>
      <c r="H96" s="2">
        <v>521485</v>
      </c>
      <c r="I96" s="2">
        <v>1328772</v>
      </c>
    </row>
    <row r="97" spans="2:9" x14ac:dyDescent="0.2">
      <c r="B97" s="1" t="s">
        <v>0</v>
      </c>
      <c r="C97" s="2">
        <v>292091</v>
      </c>
      <c r="D97" s="2">
        <v>166951</v>
      </c>
      <c r="E97" s="2">
        <v>125140</v>
      </c>
      <c r="F97" s="2"/>
      <c r="G97" s="2">
        <v>511400</v>
      </c>
      <c r="H97" s="2">
        <v>305952</v>
      </c>
      <c r="I97" s="2">
        <v>205448</v>
      </c>
    </row>
    <row r="98" spans="2:9" x14ac:dyDescent="0.2">
      <c r="B98" s="1" t="s">
        <v>4</v>
      </c>
      <c r="C98" s="2">
        <v>288176</v>
      </c>
      <c r="D98" s="2">
        <v>165539</v>
      </c>
      <c r="E98" s="2">
        <v>122637</v>
      </c>
      <c r="F98" s="2"/>
      <c r="G98" s="2">
        <v>504437</v>
      </c>
      <c r="H98" s="2">
        <v>303446</v>
      </c>
      <c r="I98" s="2">
        <v>200991</v>
      </c>
    </row>
    <row r="99" spans="2:9" x14ac:dyDescent="0.2">
      <c r="C99" s="13"/>
      <c r="D99" s="13"/>
      <c r="E99" s="13"/>
      <c r="F99" s="13"/>
      <c r="G99" s="13"/>
      <c r="H99" s="13"/>
      <c r="I99" s="13"/>
    </row>
    <row r="100" spans="2:9" x14ac:dyDescent="0.2">
      <c r="B100" s="12"/>
      <c r="C100" s="12"/>
      <c r="D100" s="12"/>
      <c r="E100" s="12"/>
      <c r="F100" s="12"/>
      <c r="G100" s="12"/>
      <c r="H100" s="12"/>
      <c r="I100" s="12"/>
    </row>
    <row r="102" spans="2:9" x14ac:dyDescent="0.2">
      <c r="B102" s="10" t="s">
        <v>39</v>
      </c>
    </row>
    <row r="103" spans="2:9" x14ac:dyDescent="0.2">
      <c r="B103" s="11" t="s">
        <v>9</v>
      </c>
      <c r="C103" s="9">
        <v>1.0982582812339259</v>
      </c>
      <c r="D103" s="9">
        <v>1.0804877655177607</v>
      </c>
      <c r="E103" s="9">
        <v>1.1171526818799691</v>
      </c>
      <c r="F103" s="9"/>
      <c r="G103" s="9">
        <v>1.0768729362397611</v>
      </c>
      <c r="H103" s="9">
        <v>1.0626389372658924</v>
      </c>
      <c r="I103" s="9">
        <v>1.0917017832471636</v>
      </c>
    </row>
    <row r="104" spans="2:9" x14ac:dyDescent="0.2">
      <c r="B104" s="1" t="s">
        <v>6</v>
      </c>
      <c r="C104" s="9">
        <v>1.0929863115253251</v>
      </c>
      <c r="D104" s="9">
        <v>0.99507503063654656</v>
      </c>
      <c r="E104" s="9">
        <v>1.1534300151303205</v>
      </c>
      <c r="F104" s="9"/>
      <c r="G104" s="9">
        <v>1.0083271894489025</v>
      </c>
      <c r="H104" s="9">
        <v>0.92942339584130618</v>
      </c>
      <c r="I104" s="9">
        <v>1.0480827428106203</v>
      </c>
    </row>
    <row r="105" spans="2:9" x14ac:dyDescent="0.2">
      <c r="B105" s="1" t="s">
        <v>0</v>
      </c>
      <c r="C105" s="9">
        <v>1.0598410842728911</v>
      </c>
      <c r="D105" s="9">
        <v>0.95092934352755076</v>
      </c>
      <c r="E105" s="9">
        <v>1.224071957461611</v>
      </c>
      <c r="F105" s="9"/>
      <c r="G105" s="9">
        <v>0.96436323970548132</v>
      </c>
      <c r="H105" s="9">
        <v>0.8890304146513589</v>
      </c>
      <c r="I105" s="9">
        <v>1.0947048662814938</v>
      </c>
    </row>
    <row r="106" spans="2:9" x14ac:dyDescent="0.2">
      <c r="B106" s="1" t="s">
        <v>4</v>
      </c>
      <c r="C106" s="9">
        <v>1.0807574206755373</v>
      </c>
      <c r="D106" s="9">
        <v>0.97149643705463196</v>
      </c>
      <c r="E106" s="9">
        <v>1.2469040247678018</v>
      </c>
      <c r="F106" s="9"/>
      <c r="G106" s="9">
        <v>0.98663213490008028</v>
      </c>
      <c r="H106" s="9">
        <v>0.90978631265085896</v>
      </c>
      <c r="I106" s="9">
        <v>1.1216136172335318</v>
      </c>
    </row>
    <row r="108" spans="2:9" x14ac:dyDescent="0.2">
      <c r="B108" s="10" t="s">
        <v>43</v>
      </c>
    </row>
    <row r="109" spans="2:9" x14ac:dyDescent="0.2">
      <c r="B109" s="11" t="s">
        <v>9</v>
      </c>
      <c r="C109" s="9">
        <v>1.1401614628927148</v>
      </c>
      <c r="D109" s="9">
        <v>1.1476884252474189</v>
      </c>
      <c r="E109" s="9">
        <v>1.1316820993523002</v>
      </c>
      <c r="F109" s="9"/>
      <c r="G109" s="9">
        <v>1.1266022721152145</v>
      </c>
      <c r="H109" s="9">
        <v>1.1479301469423571</v>
      </c>
      <c r="I109" s="9">
        <v>1.1031844096356271</v>
      </c>
    </row>
    <row r="110" spans="2:9" x14ac:dyDescent="0.2">
      <c r="B110" s="1" t="s">
        <v>6</v>
      </c>
      <c r="C110" s="9">
        <v>1.1691815434022859</v>
      </c>
      <c r="D110" s="9">
        <v>1.1655650439844969</v>
      </c>
      <c r="E110" s="9">
        <v>1.1712790665136974</v>
      </c>
      <c r="F110" s="9"/>
      <c r="G110" s="9">
        <v>1.1003217729788941</v>
      </c>
      <c r="H110" s="9">
        <v>1.129238374361996</v>
      </c>
      <c r="I110" s="9">
        <v>1.086743585229049</v>
      </c>
    </row>
    <row r="111" spans="2:9" x14ac:dyDescent="0.2">
      <c r="B111" s="1" t="s">
        <v>0</v>
      </c>
      <c r="C111" s="9">
        <v>1.146631019005929</v>
      </c>
      <c r="D111" s="9">
        <v>1.093108387712876</v>
      </c>
      <c r="E111" s="9">
        <v>1.2300847307405962</v>
      </c>
      <c r="F111" s="9"/>
      <c r="G111" s="9">
        <v>1.0976411722659043</v>
      </c>
      <c r="H111" s="9">
        <v>1.0642630475766695</v>
      </c>
      <c r="I111" s="9">
        <v>1.1576432450637815</v>
      </c>
    </row>
    <row r="112" spans="2:9" x14ac:dyDescent="0.2">
      <c r="B112" s="1" t="s">
        <v>4</v>
      </c>
      <c r="C112" s="9">
        <v>1.1438781373057358</v>
      </c>
      <c r="D112" s="9">
        <v>1.0884087791495198</v>
      </c>
      <c r="E112" s="9">
        <v>1.231724537456099</v>
      </c>
      <c r="F112" s="9"/>
      <c r="G112" s="9">
        <v>1.093191870981471</v>
      </c>
      <c r="H112" s="9">
        <v>1.0591294117647059</v>
      </c>
      <c r="I112" s="9">
        <v>1.1553523122504186</v>
      </c>
    </row>
    <row r="114" spans="2:9" x14ac:dyDescent="0.2">
      <c r="B114" s="10" t="s">
        <v>47</v>
      </c>
    </row>
    <row r="115" spans="2:9" x14ac:dyDescent="0.2">
      <c r="B115" s="11" t="s">
        <v>9</v>
      </c>
      <c r="C115" s="9">
        <v>1.0521473343073964</v>
      </c>
      <c r="D115" s="9">
        <v>1.0567074383120914</v>
      </c>
      <c r="E115" s="9">
        <v>1.0483700931118765</v>
      </c>
      <c r="F115" s="9"/>
      <c r="G115" s="9">
        <v>1.0387996469642549</v>
      </c>
      <c r="H115" s="9">
        <v>1.0474455319167448</v>
      </c>
      <c r="I115" s="9">
        <v>1.032782716290348</v>
      </c>
    </row>
    <row r="116" spans="2:9" x14ac:dyDescent="0.2">
      <c r="B116" s="1" t="s">
        <v>6</v>
      </c>
      <c r="C116" s="9">
        <v>1.103810707052145</v>
      </c>
      <c r="D116" s="9">
        <v>1.0795547552790965</v>
      </c>
      <c r="E116" s="9">
        <v>1.1138560444713099</v>
      </c>
      <c r="F116" s="9"/>
      <c r="G116" s="9">
        <v>1.0227679945442634</v>
      </c>
      <c r="H116" s="9">
        <v>1.000168247361009</v>
      </c>
      <c r="I116" s="9">
        <v>1.0285936413241645</v>
      </c>
    </row>
    <row r="117" spans="2:9" x14ac:dyDescent="0.2">
      <c r="B117" s="1" t="s">
        <v>0</v>
      </c>
      <c r="C117" s="9">
        <v>1.0915241222263412</v>
      </c>
      <c r="D117" s="9">
        <v>1.0416372471653446</v>
      </c>
      <c r="E117" s="9">
        <v>1.1792680254218715</v>
      </c>
      <c r="F117" s="9"/>
      <c r="G117" s="9">
        <v>1.0138064840811569</v>
      </c>
      <c r="H117" s="9">
        <v>0.9624808249531277</v>
      </c>
      <c r="I117" s="9">
        <v>1.0981205375892482</v>
      </c>
    </row>
    <row r="118" spans="2:9" x14ac:dyDescent="0.2">
      <c r="B118" s="1" t="s">
        <v>4</v>
      </c>
      <c r="C118" s="9">
        <v>1.091104368606181</v>
      </c>
      <c r="D118" s="9">
        <v>1.0396405809215339</v>
      </c>
      <c r="E118" s="9">
        <v>1.1835830423191018</v>
      </c>
      <c r="F118" s="9"/>
      <c r="G118" s="9">
        <v>1.0116109137225984</v>
      </c>
      <c r="H118" s="9">
        <v>0.96062612496785804</v>
      </c>
      <c r="I118" s="9">
        <v>1.0968406347386896</v>
      </c>
    </row>
    <row r="120" spans="2:9" x14ac:dyDescent="0.2">
      <c r="B120" s="10" t="s">
        <v>50</v>
      </c>
    </row>
    <row r="121" spans="2:9" x14ac:dyDescent="0.2">
      <c r="B121" s="11" t="s">
        <v>9</v>
      </c>
      <c r="C121" s="9">
        <v>1.077396806964261</v>
      </c>
      <c r="D121" s="9">
        <v>1.0790528920181497</v>
      </c>
      <c r="E121" s="9">
        <v>1.0752561491206483</v>
      </c>
      <c r="F121" s="9"/>
      <c r="G121" s="9">
        <v>1.0615010314026427</v>
      </c>
      <c r="H121" s="9">
        <v>1.0745538396107157</v>
      </c>
      <c r="I121" s="9">
        <v>1.0436815385843523</v>
      </c>
    </row>
    <row r="122" spans="2:9" x14ac:dyDescent="0.2">
      <c r="B122" s="1" t="s">
        <v>6</v>
      </c>
      <c r="C122" s="9">
        <v>1.2076052633651204</v>
      </c>
      <c r="D122" s="9">
        <v>1.1678098105912749</v>
      </c>
      <c r="E122" s="9">
        <v>1.2368564870477647</v>
      </c>
      <c r="F122" s="9"/>
      <c r="G122" s="9">
        <v>1.2186354932052077</v>
      </c>
      <c r="H122" s="9">
        <v>1.2069457750526922</v>
      </c>
      <c r="I122" s="9">
        <v>1.2264996100723784</v>
      </c>
    </row>
    <row r="123" spans="2:9" x14ac:dyDescent="0.2">
      <c r="B123" s="1" t="s">
        <v>0</v>
      </c>
      <c r="C123" s="9">
        <v>1.0738366988586479</v>
      </c>
      <c r="D123" s="9">
        <v>0.9957284172661871</v>
      </c>
      <c r="E123" s="9">
        <v>1.1842941924544299</v>
      </c>
      <c r="F123" s="9"/>
      <c r="G123" s="9">
        <v>1.0739685453978591</v>
      </c>
      <c r="H123" s="9">
        <v>1.0025796890651371</v>
      </c>
      <c r="I123" s="9">
        <v>1.1961212462726867</v>
      </c>
    </row>
    <row r="124" spans="2:9" x14ac:dyDescent="0.2">
      <c r="B124" s="1" t="s">
        <v>4</v>
      </c>
      <c r="C124" s="9">
        <v>1.0695440460380699</v>
      </c>
      <c r="D124" s="9">
        <v>0.99145170589857357</v>
      </c>
      <c r="E124" s="9">
        <v>1.1812834032784534</v>
      </c>
      <c r="F124" s="9"/>
      <c r="G124" s="9">
        <v>1.0692979392245896</v>
      </c>
      <c r="H124" s="9">
        <v>0.99837501377106974</v>
      </c>
      <c r="I124" s="9">
        <v>1.192201221840397</v>
      </c>
    </row>
    <row r="125" spans="2:9" x14ac:dyDescent="0.2">
      <c r="C125" s="13"/>
      <c r="D125" s="13"/>
      <c r="E125" s="13"/>
      <c r="F125" s="13"/>
      <c r="G125" s="13"/>
      <c r="H125" s="13"/>
      <c r="I125" s="13"/>
    </row>
    <row r="126" spans="2:9" x14ac:dyDescent="0.2">
      <c r="B126" s="23" t="s">
        <v>54</v>
      </c>
    </row>
    <row r="127" spans="2:9" x14ac:dyDescent="0.2">
      <c r="B127" s="11" t="s">
        <v>9</v>
      </c>
      <c r="C127" s="9">
        <v>1.0876459233210467</v>
      </c>
      <c r="D127" s="9">
        <v>1.0900105563088964</v>
      </c>
      <c r="E127" s="9">
        <v>1.0852150442469093</v>
      </c>
      <c r="F127" s="9"/>
      <c r="G127" s="9">
        <v>1.0708783437183085</v>
      </c>
      <c r="H127" s="9">
        <v>1.081953675164925</v>
      </c>
      <c r="I127" s="9">
        <v>1.0603085288150353</v>
      </c>
    </row>
    <row r="128" spans="2:9" x14ac:dyDescent="0.2">
      <c r="B128" s="1" t="s">
        <v>6</v>
      </c>
      <c r="C128" s="9">
        <v>1.1387007186243865</v>
      </c>
      <c r="D128" s="9">
        <v>1.1072603499658118</v>
      </c>
      <c r="E128" s="9">
        <v>1.1558036278229786</v>
      </c>
      <c r="F128" s="9"/>
      <c r="G128" s="9">
        <v>1.068082227444515</v>
      </c>
      <c r="H128" s="9">
        <v>1.0651093632239734</v>
      </c>
      <c r="I128" s="9">
        <v>1.06925348633229</v>
      </c>
    </row>
    <row r="129" spans="2:9" x14ac:dyDescent="0.2">
      <c r="B129" s="1" t="s">
        <v>0</v>
      </c>
      <c r="C129" s="9">
        <v>1.095915235604648</v>
      </c>
      <c r="D129" s="9">
        <v>1.0273212274861394</v>
      </c>
      <c r="E129" s="9">
        <v>1.2030841409013997</v>
      </c>
      <c r="F129" s="9"/>
      <c r="G129" s="9">
        <v>1.0414121173614845</v>
      </c>
      <c r="H129" s="9">
        <v>0.98616254895324662</v>
      </c>
      <c r="I129" s="9">
        <v>1.1362080312356555</v>
      </c>
    </row>
    <row r="130" spans="2:9" x14ac:dyDescent="0.2">
      <c r="B130" s="1" t="s">
        <v>4</v>
      </c>
      <c r="C130" s="9">
        <v>1.0979597279637285</v>
      </c>
      <c r="D130" s="9">
        <v>1.0284736201197844</v>
      </c>
      <c r="E130" s="9">
        <v>1.2081391797771626</v>
      </c>
      <c r="F130" s="9"/>
      <c r="G130" s="9">
        <v>1.0428953315043343</v>
      </c>
      <c r="H130" s="9">
        <v>0.98747136311569306</v>
      </c>
      <c r="I130" s="9">
        <v>1.1394499781737371</v>
      </c>
    </row>
    <row r="132" spans="2:9" x14ac:dyDescent="0.2">
      <c r="B132" s="12"/>
      <c r="C132" s="12"/>
      <c r="D132" s="12"/>
      <c r="E132" s="12"/>
      <c r="F132" s="12"/>
      <c r="G132" s="12"/>
      <c r="H132" s="12"/>
      <c r="I132" s="12"/>
    </row>
    <row r="134" spans="2:9" x14ac:dyDescent="0.2">
      <c r="B134" s="10" t="s">
        <v>57</v>
      </c>
    </row>
    <row r="135" spans="2:9" x14ac:dyDescent="0.2">
      <c r="B135" s="11" t="s">
        <v>9</v>
      </c>
      <c r="C135" s="2">
        <v>3971343</v>
      </c>
      <c r="D135" s="2">
        <v>2010928</v>
      </c>
      <c r="E135" s="2">
        <v>1960415</v>
      </c>
      <c r="G135" s="2">
        <v>10758270</v>
      </c>
      <c r="H135" s="2">
        <v>5404740</v>
      </c>
      <c r="I135" s="2">
        <v>5353530</v>
      </c>
    </row>
    <row r="136" spans="2:9" x14ac:dyDescent="0.2">
      <c r="B136" s="1" t="s">
        <v>6</v>
      </c>
      <c r="C136" s="2">
        <v>153516</v>
      </c>
      <c r="D136" s="2">
        <v>63373</v>
      </c>
      <c r="E136" s="2">
        <v>90143</v>
      </c>
      <c r="G136" s="2">
        <v>345350</v>
      </c>
      <c r="H136" s="2">
        <v>123441</v>
      </c>
      <c r="I136" s="2">
        <v>221909</v>
      </c>
    </row>
    <row r="137" spans="2:9" x14ac:dyDescent="0.2">
      <c r="B137" s="1" t="s">
        <v>0</v>
      </c>
      <c r="C137" s="13">
        <v>57485</v>
      </c>
      <c r="D137" s="13">
        <v>31307</v>
      </c>
      <c r="E137" s="13">
        <v>26178</v>
      </c>
      <c r="F137" s="13"/>
      <c r="G137" s="13">
        <v>100065</v>
      </c>
      <c r="H137" s="13">
        <v>58455</v>
      </c>
      <c r="I137" s="13">
        <v>41610</v>
      </c>
    </row>
    <row r="138" spans="2:9" x14ac:dyDescent="0.2">
      <c r="B138" s="1" t="s">
        <v>4</v>
      </c>
      <c r="C138" s="13">
        <v>56712</v>
      </c>
      <c r="D138" s="13">
        <v>31069</v>
      </c>
      <c r="E138" s="13">
        <v>25643</v>
      </c>
      <c r="F138" s="13"/>
      <c r="G138" s="13">
        <v>98603</v>
      </c>
      <c r="H138" s="13">
        <v>57944</v>
      </c>
      <c r="I138" s="13">
        <v>40659</v>
      </c>
    </row>
    <row r="140" spans="2:9" x14ac:dyDescent="0.2">
      <c r="B140" s="10" t="s">
        <v>56</v>
      </c>
    </row>
    <row r="141" spans="2:9" x14ac:dyDescent="0.2">
      <c r="B141" s="11" t="s">
        <v>9</v>
      </c>
      <c r="C141" s="9">
        <v>1.1137653262719625</v>
      </c>
      <c r="D141" s="9">
        <v>1.1123847539749403</v>
      </c>
      <c r="E141" s="9">
        <v>1.1151850360196778</v>
      </c>
      <c r="F141" s="9"/>
      <c r="G141" s="9">
        <v>1.0926103693616911</v>
      </c>
      <c r="H141" s="9">
        <v>1.0902025110760221</v>
      </c>
      <c r="I141" s="9">
        <v>1.0950520737451614</v>
      </c>
    </row>
    <row r="142" spans="2:9" x14ac:dyDescent="0.2">
      <c r="B142" s="1" t="s">
        <v>6</v>
      </c>
      <c r="C142" s="9">
        <v>1.2396017538334827</v>
      </c>
      <c r="D142" s="9">
        <v>1.4725578585370385</v>
      </c>
      <c r="E142" s="9">
        <v>1.1155345452745431</v>
      </c>
      <c r="F142" s="9"/>
      <c r="G142" s="9">
        <v>1.2198654209568889</v>
      </c>
      <c r="H142" s="9">
        <v>1.4118999416669527</v>
      </c>
      <c r="I142" s="9">
        <v>1.1340634518285329</v>
      </c>
    </row>
    <row r="143" spans="2:9" x14ac:dyDescent="0.2">
      <c r="B143" s="1" t="s">
        <v>0</v>
      </c>
      <c r="C143" s="9">
        <v>1.0747471348178061</v>
      </c>
      <c r="D143" s="9">
        <v>1.0849766071738001</v>
      </c>
      <c r="E143" s="9">
        <v>1.0627638843780449</v>
      </c>
      <c r="F143" s="9"/>
      <c r="G143" s="9">
        <v>1.1318545832956293</v>
      </c>
      <c r="H143" s="9">
        <v>1.1317521781219748</v>
      </c>
      <c r="I143" s="9">
        <v>1.1319984765221176</v>
      </c>
    </row>
    <row r="144" spans="2:9" x14ac:dyDescent="0.2">
      <c r="B144" s="1" t="s">
        <v>4</v>
      </c>
      <c r="C144" s="9">
        <v>1.0741926318780188</v>
      </c>
      <c r="D144" s="9">
        <v>1.085190359762487</v>
      </c>
      <c r="E144" s="9">
        <v>1.06116283881647</v>
      </c>
      <c r="F144" s="9"/>
      <c r="G144" s="9">
        <v>1.1302628411604903</v>
      </c>
      <c r="H144" s="9">
        <v>1.1303720177132712</v>
      </c>
      <c r="I144" s="9">
        <v>1.1301072877869809</v>
      </c>
    </row>
    <row r="145" spans="2:9" x14ac:dyDescent="0.2">
      <c r="C145" s="13"/>
      <c r="D145" s="13"/>
      <c r="E145" s="13"/>
      <c r="F145" s="13"/>
      <c r="G145" s="13"/>
      <c r="H145" s="13"/>
      <c r="I145" s="13"/>
    </row>
    <row r="146" spans="2:9" x14ac:dyDescent="0.2">
      <c r="C146" s="13"/>
      <c r="D146" s="13"/>
      <c r="E146" s="13"/>
      <c r="F146" s="13"/>
      <c r="G146" s="13"/>
      <c r="H146" s="13"/>
      <c r="I146" s="13"/>
    </row>
    <row r="148" spans="2:9" x14ac:dyDescent="0.2">
      <c r="B148" s="15" t="s">
        <v>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4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9.140625" style="1"/>
    <col min="2" max="2" width="18.5703125" style="1" customWidth="1"/>
    <col min="3" max="5" width="11.42578125" style="1" customWidth="1"/>
    <col min="6" max="16384" width="9.140625" style="1"/>
  </cols>
  <sheetData>
    <row r="1" spans="2:21" ht="12.75" customHeight="1" x14ac:dyDescent="0.2"/>
    <row r="2" spans="2:21" ht="18.75" customHeight="1" x14ac:dyDescent="0.25">
      <c r="B2" s="14" t="s">
        <v>13</v>
      </c>
    </row>
    <row r="3" spans="2:21" ht="12.75" customHeight="1" x14ac:dyDescent="0.2"/>
    <row r="4" spans="2:21" ht="15" customHeight="1" x14ac:dyDescent="0.2">
      <c r="B4" s="17"/>
      <c r="C4" s="28">
        <v>2013</v>
      </c>
      <c r="D4" s="28">
        <v>2014</v>
      </c>
      <c r="E4" s="25" t="s">
        <v>12</v>
      </c>
      <c r="F4" s="28">
        <v>2015</v>
      </c>
      <c r="G4" s="25" t="s">
        <v>32</v>
      </c>
      <c r="H4" s="28">
        <v>2016</v>
      </c>
      <c r="I4" s="25" t="s">
        <v>37</v>
      </c>
      <c r="J4" s="18" t="s">
        <v>40</v>
      </c>
      <c r="K4" s="18" t="s">
        <v>44</v>
      </c>
      <c r="L4" s="18" t="s">
        <v>48</v>
      </c>
      <c r="M4" s="18" t="s">
        <v>51</v>
      </c>
      <c r="N4" s="28">
        <v>2017</v>
      </c>
      <c r="O4" s="20" t="s">
        <v>41</v>
      </c>
      <c r="P4" s="20" t="s">
        <v>45</v>
      </c>
      <c r="Q4" s="20" t="s">
        <v>52</v>
      </c>
      <c r="R4" s="20" t="s">
        <v>53</v>
      </c>
      <c r="S4" s="25" t="s">
        <v>54</v>
      </c>
      <c r="T4" s="18" t="s">
        <v>58</v>
      </c>
      <c r="U4" s="20" t="s">
        <v>59</v>
      </c>
    </row>
    <row r="5" spans="2:21" x14ac:dyDescent="0.2">
      <c r="B5" s="3"/>
      <c r="C5" s="16"/>
      <c r="D5" s="16"/>
    </row>
    <row r="6" spans="2:21" ht="25.5" customHeight="1" x14ac:dyDescent="0.2">
      <c r="B6" s="4" t="s">
        <v>5</v>
      </c>
      <c r="C6" s="19">
        <v>204385</v>
      </c>
      <c r="D6" s="19">
        <v>224004</v>
      </c>
      <c r="E6" s="22">
        <v>1.0959904102551556</v>
      </c>
      <c r="F6" s="19">
        <v>260183</v>
      </c>
      <c r="G6" s="22">
        <v>1.1615105087409154</v>
      </c>
      <c r="H6" s="19">
        <v>262465</v>
      </c>
      <c r="I6" s="22">
        <v>1.0087707498183971</v>
      </c>
      <c r="J6" s="19">
        <v>52795</v>
      </c>
      <c r="K6" s="19">
        <v>81626</v>
      </c>
      <c r="L6" s="19">
        <v>81272</v>
      </c>
      <c r="M6" s="19">
        <v>72483</v>
      </c>
      <c r="N6" s="19">
        <v>288176</v>
      </c>
      <c r="O6" s="22">
        <v>1.0807574206755373</v>
      </c>
      <c r="P6" s="22">
        <v>1.1438781373057358</v>
      </c>
      <c r="Q6" s="22">
        <v>1.091104368606181</v>
      </c>
      <c r="R6" s="22">
        <v>1.0695440460380699</v>
      </c>
      <c r="S6" s="22">
        <v>1.0979597279637285</v>
      </c>
      <c r="T6" s="19">
        <v>56712</v>
      </c>
      <c r="U6" s="22">
        <v>1.0741926318780188</v>
      </c>
    </row>
    <row r="7" spans="2:21" x14ac:dyDescent="0.2">
      <c r="F7" s="2"/>
      <c r="G7" s="9"/>
      <c r="I7" s="9"/>
      <c r="J7" s="2"/>
      <c r="K7" s="2"/>
      <c r="M7" s="2"/>
      <c r="N7" s="2"/>
      <c r="T7" s="2"/>
    </row>
    <row r="8" spans="2:21" x14ac:dyDescent="0.2">
      <c r="B8" s="21" t="s">
        <v>3</v>
      </c>
      <c r="C8" s="2">
        <v>84104</v>
      </c>
      <c r="D8" s="2">
        <v>89112</v>
      </c>
      <c r="E8" s="9">
        <v>1.0595453248359175</v>
      </c>
      <c r="F8" s="2">
        <v>101185</v>
      </c>
      <c r="G8" s="9">
        <v>1.1354811922075589</v>
      </c>
      <c r="H8" s="2">
        <v>101509</v>
      </c>
      <c r="I8" s="9">
        <v>1.0032020556406582</v>
      </c>
      <c r="J8" s="2">
        <v>24165</v>
      </c>
      <c r="K8" s="2">
        <v>34019</v>
      </c>
      <c r="L8" s="2">
        <v>31520</v>
      </c>
      <c r="M8" s="2">
        <v>32933</v>
      </c>
      <c r="N8" s="2">
        <v>122637</v>
      </c>
      <c r="O8" s="9">
        <v>1.2469040247678018</v>
      </c>
      <c r="P8" s="9">
        <v>1.231724537456099</v>
      </c>
      <c r="Q8" s="9">
        <v>1.1835830423191018</v>
      </c>
      <c r="R8" s="9">
        <v>1.1812834032784534</v>
      </c>
      <c r="S8" s="9">
        <v>1.2081391797771626</v>
      </c>
      <c r="T8" s="2">
        <v>25643</v>
      </c>
      <c r="U8" s="9">
        <v>1.06116283881647</v>
      </c>
    </row>
    <row r="9" spans="2:21" x14ac:dyDescent="0.2">
      <c r="B9" s="21" t="s">
        <v>2</v>
      </c>
      <c r="C9" s="2">
        <v>120281</v>
      </c>
      <c r="D9" s="2">
        <v>134892</v>
      </c>
      <c r="E9" s="9">
        <v>1.1214738819929997</v>
      </c>
      <c r="F9" s="2">
        <v>158998</v>
      </c>
      <c r="G9" s="9">
        <v>1.1787059277051271</v>
      </c>
      <c r="H9" s="2">
        <v>160956</v>
      </c>
      <c r="I9" s="9">
        <v>1.0123146203096893</v>
      </c>
      <c r="J9" s="2">
        <v>28630</v>
      </c>
      <c r="K9" s="2">
        <v>47607</v>
      </c>
      <c r="L9" s="2">
        <v>49752</v>
      </c>
      <c r="M9" s="2">
        <v>39550</v>
      </c>
      <c r="N9" s="2">
        <v>165539</v>
      </c>
      <c r="O9" s="9">
        <v>0.97149643705463185</v>
      </c>
      <c r="P9" s="9">
        <v>1.0884087791495198</v>
      </c>
      <c r="Q9" s="9">
        <v>1.0396405809215339</v>
      </c>
      <c r="R9" s="9">
        <v>0.99145170589857357</v>
      </c>
      <c r="S9" s="9">
        <v>1.0284736201197844</v>
      </c>
      <c r="T9" s="2">
        <v>31069</v>
      </c>
      <c r="U9" s="9">
        <v>1.085190359762487</v>
      </c>
    </row>
    <row r="10" spans="2:21" x14ac:dyDescent="0.2">
      <c r="C10" s="2"/>
      <c r="D10" s="2"/>
      <c r="F10" s="2"/>
      <c r="G10" s="9"/>
      <c r="H10" s="2"/>
      <c r="I10" s="9"/>
      <c r="J10" s="2"/>
      <c r="K10" s="2"/>
      <c r="L10" s="2"/>
      <c r="M10" s="2"/>
      <c r="N10" s="2"/>
      <c r="T10" s="2"/>
    </row>
    <row r="11" spans="2:21" x14ac:dyDescent="0.2">
      <c r="B11" s="8" t="s">
        <v>14</v>
      </c>
      <c r="C11" s="2"/>
      <c r="D11" s="2"/>
      <c r="F11" s="2"/>
      <c r="G11" s="9"/>
      <c r="H11" s="2"/>
      <c r="I11" s="9"/>
      <c r="J11" s="2"/>
      <c r="K11" s="2"/>
      <c r="L11" s="2"/>
      <c r="M11" s="2"/>
      <c r="N11" s="2"/>
      <c r="T11" s="2"/>
    </row>
    <row r="12" spans="2:21" x14ac:dyDescent="0.2">
      <c r="B12" s="1" t="s">
        <v>15</v>
      </c>
      <c r="C12" s="2">
        <v>40391</v>
      </c>
      <c r="D12" s="2">
        <v>49765</v>
      </c>
      <c r="E12" s="24">
        <v>1.2320814042732291</v>
      </c>
      <c r="F12" s="2">
        <v>69083</v>
      </c>
      <c r="G12" s="24">
        <v>1.388184466994876</v>
      </c>
      <c r="H12" s="2">
        <v>64623</v>
      </c>
      <c r="I12" s="24">
        <v>0.93543997799748124</v>
      </c>
      <c r="J12" s="2">
        <v>11710</v>
      </c>
      <c r="K12" s="2">
        <v>18582</v>
      </c>
      <c r="L12" s="2">
        <v>17471</v>
      </c>
      <c r="M12" s="2">
        <v>15920</v>
      </c>
      <c r="N12" s="2">
        <v>63683</v>
      </c>
      <c r="O12" s="29">
        <v>0.92561852817959056</v>
      </c>
      <c r="P12" s="29">
        <v>1.0247049740818353</v>
      </c>
      <c r="Q12" s="29">
        <v>1.0098843930635839</v>
      </c>
      <c r="R12" s="29">
        <v>0.96263151529810131</v>
      </c>
      <c r="S12" s="29">
        <v>0.98545409529115024</v>
      </c>
      <c r="T12" s="2">
        <v>12320</v>
      </c>
      <c r="U12" s="29">
        <v>1.0520922288642187</v>
      </c>
    </row>
    <row r="13" spans="2:21" x14ac:dyDescent="0.2">
      <c r="B13" s="1" t="s">
        <v>22</v>
      </c>
      <c r="C13" s="2">
        <v>3842</v>
      </c>
      <c r="D13" s="2">
        <v>4398</v>
      </c>
      <c r="E13" s="24">
        <v>1.1447162935970849</v>
      </c>
      <c r="F13" s="2">
        <v>5907</v>
      </c>
      <c r="G13" s="24">
        <v>1.3431105047748977</v>
      </c>
      <c r="H13" s="2">
        <v>11320</v>
      </c>
      <c r="I13" s="24">
        <v>1.9163704079905197</v>
      </c>
      <c r="J13" s="2">
        <v>2320</v>
      </c>
      <c r="K13" s="2">
        <v>4699</v>
      </c>
      <c r="L13" s="2">
        <v>5843</v>
      </c>
      <c r="M13" s="2">
        <v>3679</v>
      </c>
      <c r="N13" s="2">
        <v>16541</v>
      </c>
      <c r="O13" s="29">
        <v>3.3142857142857145</v>
      </c>
      <c r="P13" s="29">
        <v>1.9109394062627085</v>
      </c>
      <c r="Q13" s="29">
        <v>1.1758905212316362</v>
      </c>
      <c r="R13" s="29">
        <v>1.1525689223057645</v>
      </c>
      <c r="S13" s="29">
        <v>1.4612190812720849</v>
      </c>
      <c r="T13" s="2">
        <v>2571</v>
      </c>
      <c r="U13" s="29">
        <v>1.1081896551724137</v>
      </c>
    </row>
    <row r="14" spans="2:21" x14ac:dyDescent="0.2">
      <c r="B14" s="1" t="s">
        <v>18</v>
      </c>
      <c r="C14" s="2">
        <v>5396</v>
      </c>
      <c r="D14" s="2">
        <v>6260</v>
      </c>
      <c r="E14" s="24">
        <v>1.1601186063750926</v>
      </c>
      <c r="F14" s="2">
        <v>7819</v>
      </c>
      <c r="G14" s="24">
        <v>1.2490415335463259</v>
      </c>
      <c r="H14" s="2">
        <v>9006</v>
      </c>
      <c r="I14" s="24">
        <v>1.1518096943343139</v>
      </c>
      <c r="J14" s="2">
        <v>1895</v>
      </c>
      <c r="K14" s="2">
        <v>2250</v>
      </c>
      <c r="L14" s="2">
        <v>2244</v>
      </c>
      <c r="M14" s="2">
        <v>2326</v>
      </c>
      <c r="N14" s="2">
        <v>8715</v>
      </c>
      <c r="O14" s="29">
        <v>1.0149973219068023</v>
      </c>
      <c r="P14" s="29">
        <v>0.96649484536082475</v>
      </c>
      <c r="Q14" s="29">
        <v>0.95044472681067349</v>
      </c>
      <c r="R14" s="29">
        <v>0.94938775510204076</v>
      </c>
      <c r="S14" s="29">
        <v>0.96768820786142573</v>
      </c>
      <c r="T14" s="2">
        <v>1790</v>
      </c>
      <c r="U14" s="29">
        <v>0.9445910290237467</v>
      </c>
    </row>
    <row r="15" spans="2:21" x14ac:dyDescent="0.2">
      <c r="B15" s="1" t="s">
        <v>17</v>
      </c>
      <c r="C15" s="2">
        <v>5277</v>
      </c>
      <c r="D15" s="2">
        <v>6243</v>
      </c>
      <c r="E15" s="24">
        <v>1.183058555997726</v>
      </c>
      <c r="F15" s="2">
        <v>7064</v>
      </c>
      <c r="G15" s="24">
        <v>1.1315072881627424</v>
      </c>
      <c r="H15" s="2">
        <v>8217</v>
      </c>
      <c r="I15" s="24">
        <v>1.1632219705549265</v>
      </c>
      <c r="J15" s="2">
        <v>1687</v>
      </c>
      <c r="K15" s="2">
        <v>2783</v>
      </c>
      <c r="L15" s="2">
        <v>1691</v>
      </c>
      <c r="M15" s="2">
        <v>1402</v>
      </c>
      <c r="N15" s="2">
        <v>7563</v>
      </c>
      <c r="O15" s="29">
        <v>0.76507936507936503</v>
      </c>
      <c r="P15" s="29">
        <v>1.2604166666666667</v>
      </c>
      <c r="Q15" s="29">
        <v>0.86940874035989713</v>
      </c>
      <c r="R15" s="29">
        <v>0.75416890801506187</v>
      </c>
      <c r="S15" s="29">
        <v>0.92040890836071554</v>
      </c>
      <c r="T15" s="2">
        <v>1227</v>
      </c>
      <c r="U15" s="29">
        <v>0.72732661529342024</v>
      </c>
    </row>
    <row r="16" spans="2:21" x14ac:dyDescent="0.2">
      <c r="B16" s="1" t="s">
        <v>33</v>
      </c>
      <c r="C16" s="2" t="s">
        <v>35</v>
      </c>
      <c r="D16" s="2" t="s">
        <v>35</v>
      </c>
      <c r="E16" s="24" t="s">
        <v>35</v>
      </c>
      <c r="F16" s="2">
        <v>1868</v>
      </c>
      <c r="G16" s="24" t="s">
        <v>35</v>
      </c>
      <c r="H16" s="2">
        <v>4562</v>
      </c>
      <c r="I16" s="24">
        <v>2.4421841541755889</v>
      </c>
      <c r="J16" s="2">
        <v>1552</v>
      </c>
      <c r="K16" s="2">
        <v>1372</v>
      </c>
      <c r="L16" s="2">
        <v>1886</v>
      </c>
      <c r="M16" s="2">
        <v>1662</v>
      </c>
      <c r="N16" s="2">
        <v>6472</v>
      </c>
      <c r="O16" s="29">
        <v>1.2556634304207119</v>
      </c>
      <c r="P16" s="29">
        <v>2.1337480559875583</v>
      </c>
      <c r="Q16" s="29">
        <v>1.4780564263322884</v>
      </c>
      <c r="R16" s="29">
        <v>1.1812366737739872</v>
      </c>
      <c r="S16" s="29">
        <v>1.4186760192897852</v>
      </c>
      <c r="T16" s="2">
        <v>1272</v>
      </c>
      <c r="U16" s="29">
        <v>0.81958762886597936</v>
      </c>
    </row>
    <row r="17" spans="2:21" x14ac:dyDescent="0.2">
      <c r="B17" s="1" t="s">
        <v>19</v>
      </c>
      <c r="C17" s="2">
        <v>5249</v>
      </c>
      <c r="D17" s="2">
        <v>5527</v>
      </c>
      <c r="E17" s="24">
        <v>1.0529624690417223</v>
      </c>
      <c r="F17" s="2">
        <v>5717</v>
      </c>
      <c r="G17" s="24">
        <v>1.0343766962185634</v>
      </c>
      <c r="H17" s="2">
        <v>6148</v>
      </c>
      <c r="I17" s="24">
        <v>1.0753891901346859</v>
      </c>
      <c r="J17" s="2">
        <v>1138</v>
      </c>
      <c r="K17" s="2">
        <v>1840</v>
      </c>
      <c r="L17" s="2">
        <v>1964</v>
      </c>
      <c r="M17" s="2">
        <v>1123</v>
      </c>
      <c r="N17" s="2">
        <v>6065</v>
      </c>
      <c r="O17" s="29">
        <v>1.0488479262672812</v>
      </c>
      <c r="P17" s="29">
        <v>0.99837221920781338</v>
      </c>
      <c r="Q17" s="29">
        <v>1.0604751619870409</v>
      </c>
      <c r="R17" s="29">
        <v>0.82090643274853803</v>
      </c>
      <c r="S17" s="29">
        <v>0.98649967469095645</v>
      </c>
      <c r="T17" s="2">
        <v>992</v>
      </c>
      <c r="U17" s="29">
        <v>0.87170474516695962</v>
      </c>
    </row>
    <row r="18" spans="2:21" x14ac:dyDescent="0.2">
      <c r="B18" s="1" t="s">
        <v>20</v>
      </c>
      <c r="C18" s="13">
        <v>3703</v>
      </c>
      <c r="D18" s="13">
        <v>4631</v>
      </c>
      <c r="E18" s="27">
        <v>1.250607615446935</v>
      </c>
      <c r="F18" s="2">
        <v>11019</v>
      </c>
      <c r="G18" s="27">
        <v>2.3793996976894838</v>
      </c>
      <c r="H18" s="2">
        <v>6289</v>
      </c>
      <c r="I18" s="24">
        <v>0.57074144659224979</v>
      </c>
      <c r="J18" s="2">
        <v>909</v>
      </c>
      <c r="K18" s="2">
        <v>1786</v>
      </c>
      <c r="L18" s="2">
        <v>1678</v>
      </c>
      <c r="M18" s="2">
        <v>1329</v>
      </c>
      <c r="N18" s="2">
        <v>5702</v>
      </c>
      <c r="O18" s="29">
        <v>0.97952586206896552</v>
      </c>
      <c r="P18" s="29">
        <v>1.0211549456832476</v>
      </c>
      <c r="Q18" s="29">
        <v>0.99231224127735063</v>
      </c>
      <c r="R18" s="29">
        <v>0.691827173347215</v>
      </c>
      <c r="S18" s="29">
        <v>0.9066624264588965</v>
      </c>
      <c r="T18" s="2">
        <v>1004</v>
      </c>
      <c r="U18" s="29">
        <v>1.1045104510451045</v>
      </c>
    </row>
    <row r="19" spans="2:21" x14ac:dyDescent="0.2">
      <c r="B19" s="1" t="s">
        <v>16</v>
      </c>
      <c r="C19" s="2">
        <v>14213</v>
      </c>
      <c r="D19" s="2">
        <v>11603</v>
      </c>
      <c r="E19" s="24">
        <v>0.81636529937381275</v>
      </c>
      <c r="F19" s="2">
        <v>3759</v>
      </c>
      <c r="G19" s="24">
        <v>0.32396793932603635</v>
      </c>
      <c r="H19" s="2">
        <v>3385</v>
      </c>
      <c r="I19" s="24">
        <v>0.90050545357807932</v>
      </c>
      <c r="J19" s="2">
        <v>619</v>
      </c>
      <c r="K19" s="2">
        <v>1138</v>
      </c>
      <c r="L19" s="2">
        <v>1869</v>
      </c>
      <c r="M19" s="2">
        <v>1068</v>
      </c>
      <c r="N19" s="2">
        <v>4694</v>
      </c>
      <c r="O19" s="29">
        <v>0.77861635220125791</v>
      </c>
      <c r="P19" s="29">
        <v>1.2786516853932584</v>
      </c>
      <c r="Q19" s="29">
        <v>2.007518796992481</v>
      </c>
      <c r="R19" s="29">
        <v>1.388816644993498</v>
      </c>
      <c r="S19" s="29">
        <v>1.3867060561299853</v>
      </c>
      <c r="T19" s="2">
        <v>735</v>
      </c>
      <c r="U19" s="29">
        <v>1.1873990306946689</v>
      </c>
    </row>
    <row r="20" spans="2:21" x14ac:dyDescent="0.2">
      <c r="B20" s="1" t="s">
        <v>23</v>
      </c>
      <c r="C20" s="2">
        <v>3210</v>
      </c>
      <c r="D20" s="2">
        <v>4158</v>
      </c>
      <c r="E20" s="24">
        <v>1.2953271028037383</v>
      </c>
      <c r="F20" s="2">
        <v>4852</v>
      </c>
      <c r="G20" s="24">
        <v>1.1669071669071669</v>
      </c>
      <c r="H20" s="2">
        <v>4305</v>
      </c>
      <c r="I20" s="24">
        <v>0.88726298433635609</v>
      </c>
      <c r="J20" s="2">
        <v>719</v>
      </c>
      <c r="K20" s="2">
        <v>1203</v>
      </c>
      <c r="L20" s="2">
        <v>1090</v>
      </c>
      <c r="M20" s="2">
        <v>817</v>
      </c>
      <c r="N20" s="2">
        <v>3829</v>
      </c>
      <c r="O20" s="29">
        <v>0.81059751972942506</v>
      </c>
      <c r="P20" s="29">
        <v>0.97487844408427882</v>
      </c>
      <c r="Q20" s="29">
        <v>0.86370839936608557</v>
      </c>
      <c r="R20" s="29">
        <v>0.88611713665943603</v>
      </c>
      <c r="S20" s="29">
        <v>0.88943089430894307</v>
      </c>
      <c r="T20" s="2">
        <v>851</v>
      </c>
      <c r="U20" s="29">
        <v>1.1835883171070931</v>
      </c>
    </row>
    <row r="21" spans="2:21" x14ac:dyDescent="0.2">
      <c r="B21" s="1" t="s">
        <v>26</v>
      </c>
      <c r="C21" s="2">
        <v>2450</v>
      </c>
      <c r="D21" s="2">
        <v>2787</v>
      </c>
      <c r="E21" s="24">
        <v>1.1375510204081634</v>
      </c>
      <c r="F21" s="2">
        <v>3511</v>
      </c>
      <c r="G21" s="24">
        <v>1.2597775385719412</v>
      </c>
      <c r="H21" s="2">
        <v>3359</v>
      </c>
      <c r="I21" s="24">
        <v>0.95670749074337791</v>
      </c>
      <c r="J21" s="2">
        <v>491</v>
      </c>
      <c r="K21" s="2">
        <v>1199</v>
      </c>
      <c r="L21" s="2">
        <v>1120</v>
      </c>
      <c r="M21" s="2">
        <v>765</v>
      </c>
      <c r="N21" s="2">
        <v>3575</v>
      </c>
      <c r="O21" s="29">
        <v>0.85243055555555558</v>
      </c>
      <c r="P21" s="29">
        <v>1.1978021978021978</v>
      </c>
      <c r="Q21" s="29">
        <v>0.99290780141843971</v>
      </c>
      <c r="R21" s="29">
        <v>1.1697247706422018</v>
      </c>
      <c r="S21" s="29">
        <v>1.0643048526347128</v>
      </c>
      <c r="T21" s="2">
        <v>471</v>
      </c>
      <c r="U21" s="29">
        <v>0.95926680244399187</v>
      </c>
    </row>
    <row r="22" spans="2:21" x14ac:dyDescent="0.2">
      <c r="B22" s="1" t="s">
        <v>21</v>
      </c>
      <c r="C22" s="2">
        <v>4042</v>
      </c>
      <c r="D22" s="2">
        <v>4500</v>
      </c>
      <c r="E22" s="24">
        <v>1.1133102424542305</v>
      </c>
      <c r="F22" s="2">
        <v>4269</v>
      </c>
      <c r="G22" s="24">
        <v>0.94866666666666666</v>
      </c>
      <c r="H22" s="2">
        <v>4222</v>
      </c>
      <c r="I22" s="24">
        <v>0.98899039587725468</v>
      </c>
      <c r="J22" s="2">
        <v>609</v>
      </c>
      <c r="K22" s="2">
        <v>920</v>
      </c>
      <c r="L22" s="2">
        <v>1116</v>
      </c>
      <c r="M22" s="2">
        <v>860</v>
      </c>
      <c r="N22" s="2">
        <v>3505</v>
      </c>
      <c r="O22" s="29">
        <v>0.65837837837837843</v>
      </c>
      <c r="P22" s="29">
        <v>0.82289803220035773</v>
      </c>
      <c r="Q22" s="29">
        <v>0.84866920152091252</v>
      </c>
      <c r="R22" s="29">
        <v>0.99537037037037035</v>
      </c>
      <c r="S22" s="29">
        <v>0.83017527238275701</v>
      </c>
      <c r="T22" s="2">
        <v>589</v>
      </c>
      <c r="U22" s="29">
        <v>0.96715927750410513</v>
      </c>
    </row>
    <row r="23" spans="2:21" x14ac:dyDescent="0.2">
      <c r="B23" s="1" t="s">
        <v>31</v>
      </c>
      <c r="C23" s="2">
        <v>6721</v>
      </c>
      <c r="D23" s="2">
        <v>6344</v>
      </c>
      <c r="E23" s="24">
        <v>0.94390715667311409</v>
      </c>
      <c r="F23" s="2">
        <v>1641</v>
      </c>
      <c r="G23" s="24">
        <v>0.25866960907944514</v>
      </c>
      <c r="H23" s="2">
        <v>2971</v>
      </c>
      <c r="I23" s="24">
        <v>1.8104814137720902</v>
      </c>
      <c r="J23" s="2">
        <v>509</v>
      </c>
      <c r="K23" s="2">
        <v>956</v>
      </c>
      <c r="L23" s="2">
        <v>743</v>
      </c>
      <c r="M23" s="2">
        <v>1078</v>
      </c>
      <c r="N23" s="2">
        <v>3286</v>
      </c>
      <c r="O23" s="29">
        <v>1.2661691542288558</v>
      </c>
      <c r="P23" s="29">
        <v>1.6597222222222223</v>
      </c>
      <c r="Q23" s="29">
        <v>0.99731543624161079</v>
      </c>
      <c r="R23" s="29">
        <v>0.86378205128205132</v>
      </c>
      <c r="S23" s="29">
        <v>1.1060249074385728</v>
      </c>
      <c r="T23" s="2">
        <v>1522</v>
      </c>
      <c r="U23" s="29">
        <v>2.9901768172888015</v>
      </c>
    </row>
    <row r="24" spans="2:21" x14ac:dyDescent="0.2">
      <c r="B24" s="1" t="s">
        <v>24</v>
      </c>
      <c r="C24" s="2">
        <v>3651</v>
      </c>
      <c r="D24" s="2">
        <v>3771</v>
      </c>
      <c r="E24" s="24">
        <v>1.0328677074774035</v>
      </c>
      <c r="F24" s="2">
        <v>4206</v>
      </c>
      <c r="G24" s="24">
        <v>1.1153540175019889</v>
      </c>
      <c r="H24" s="2">
        <v>4249</v>
      </c>
      <c r="I24" s="24">
        <v>1.0102234902520209</v>
      </c>
      <c r="J24" s="2">
        <v>433</v>
      </c>
      <c r="K24" s="2">
        <v>830</v>
      </c>
      <c r="L24" s="2">
        <v>1053</v>
      </c>
      <c r="M24" s="2">
        <v>912</v>
      </c>
      <c r="N24" s="2">
        <v>3228</v>
      </c>
      <c r="O24" s="29">
        <v>0.50702576112412179</v>
      </c>
      <c r="P24" s="29">
        <v>0.72999120492524183</v>
      </c>
      <c r="Q24" s="29">
        <v>0.73482205163991621</v>
      </c>
      <c r="R24" s="29">
        <v>1.1054545454545455</v>
      </c>
      <c r="S24" s="29">
        <v>0.75970816662744178</v>
      </c>
      <c r="T24" s="2">
        <v>564</v>
      </c>
      <c r="U24" s="29">
        <v>1.3025404157043881</v>
      </c>
    </row>
    <row r="25" spans="2:21" x14ac:dyDescent="0.2">
      <c r="B25" s="1" t="s">
        <v>28</v>
      </c>
      <c r="C25" s="2">
        <v>1560</v>
      </c>
      <c r="D25" s="2">
        <v>1978</v>
      </c>
      <c r="E25" s="24">
        <v>1.2679487179487179</v>
      </c>
      <c r="F25" s="2">
        <v>2109</v>
      </c>
      <c r="G25" s="24">
        <v>1.0662285136501517</v>
      </c>
      <c r="H25" s="2">
        <v>2491</v>
      </c>
      <c r="I25" s="24">
        <v>1.1811284969179705</v>
      </c>
      <c r="J25" s="2">
        <v>394</v>
      </c>
      <c r="K25" s="2">
        <v>792</v>
      </c>
      <c r="L25" s="2">
        <v>991</v>
      </c>
      <c r="M25" s="2">
        <v>703</v>
      </c>
      <c r="N25" s="2">
        <v>2880</v>
      </c>
      <c r="O25" s="29">
        <v>0.96568627450980393</v>
      </c>
      <c r="P25" s="29">
        <v>1.1186440677966101</v>
      </c>
      <c r="Q25" s="29">
        <v>1.0587606837606838</v>
      </c>
      <c r="R25" s="29">
        <v>1.601366742596811</v>
      </c>
      <c r="S25" s="29">
        <v>1.1561621838619029</v>
      </c>
      <c r="T25" s="2">
        <v>381</v>
      </c>
      <c r="U25" s="29">
        <v>0.96700507614213194</v>
      </c>
    </row>
    <row r="26" spans="2:21" x14ac:dyDescent="0.2">
      <c r="B26" s="1" t="s">
        <v>25</v>
      </c>
      <c r="C26" s="2">
        <v>3038</v>
      </c>
      <c r="D26" s="2">
        <v>3132</v>
      </c>
      <c r="E26" s="24">
        <v>1.0309414088215931</v>
      </c>
      <c r="F26" s="2">
        <v>3380</v>
      </c>
      <c r="G26" s="24">
        <v>1.0791826309067689</v>
      </c>
      <c r="H26" s="2">
        <v>3088</v>
      </c>
      <c r="I26" s="24">
        <v>0.91360946745562133</v>
      </c>
      <c r="J26" s="2">
        <v>371</v>
      </c>
      <c r="K26" s="2">
        <v>611</v>
      </c>
      <c r="L26" s="1">
        <v>972</v>
      </c>
      <c r="M26" s="2">
        <v>548</v>
      </c>
      <c r="N26" s="2">
        <v>2502</v>
      </c>
      <c r="O26" s="29">
        <v>1.0081521739130435</v>
      </c>
      <c r="P26" s="29">
        <v>0.73614457831325297</v>
      </c>
      <c r="Q26" s="29">
        <v>0.70485859318346633</v>
      </c>
      <c r="R26" s="29">
        <v>1.0724070450097847</v>
      </c>
      <c r="S26" s="29">
        <v>0.81023316062176165</v>
      </c>
      <c r="T26" s="2">
        <v>299</v>
      </c>
      <c r="U26" s="29">
        <v>0.80592991913746626</v>
      </c>
    </row>
    <row r="27" spans="2:21" x14ac:dyDescent="0.2">
      <c r="B27" s="1" t="s">
        <v>29</v>
      </c>
      <c r="C27" s="13">
        <v>1559</v>
      </c>
      <c r="D27" s="13">
        <v>1464</v>
      </c>
      <c r="E27" s="27">
        <v>0.93906350224502888</v>
      </c>
      <c r="F27" s="2">
        <v>1984</v>
      </c>
      <c r="G27" s="27">
        <v>1.355191256830601</v>
      </c>
      <c r="H27" s="2">
        <v>1911</v>
      </c>
      <c r="I27" s="27">
        <v>0.96320564516129037</v>
      </c>
      <c r="J27" s="2">
        <v>372</v>
      </c>
      <c r="K27" s="2">
        <v>478</v>
      </c>
      <c r="L27" s="2">
        <v>662</v>
      </c>
      <c r="M27" s="2">
        <v>521</v>
      </c>
      <c r="N27" s="2">
        <v>2033</v>
      </c>
      <c r="O27" s="29">
        <v>1.2196721311475409</v>
      </c>
      <c r="P27" s="29">
        <v>0.75993640699523057</v>
      </c>
      <c r="Q27" s="29">
        <v>1.1992753623188406</v>
      </c>
      <c r="R27" s="29">
        <v>1.2258823529411764</v>
      </c>
      <c r="S27" s="29">
        <v>1.063840920983778</v>
      </c>
      <c r="T27" s="2">
        <v>423</v>
      </c>
      <c r="U27" s="29">
        <v>1.1370967741935485</v>
      </c>
    </row>
    <row r="28" spans="2:21" x14ac:dyDescent="0.2">
      <c r="B28" s="1" t="s">
        <v>27</v>
      </c>
      <c r="C28" s="2">
        <v>1820</v>
      </c>
      <c r="D28" s="2">
        <v>2070</v>
      </c>
      <c r="E28" s="24">
        <v>1.1373626373626373</v>
      </c>
      <c r="F28" s="2">
        <v>2175</v>
      </c>
      <c r="G28" s="24">
        <v>1.0507246376811594</v>
      </c>
      <c r="H28" s="2">
        <v>1796</v>
      </c>
      <c r="I28" s="24">
        <v>0.82574712643678161</v>
      </c>
      <c r="J28" s="2">
        <v>232</v>
      </c>
      <c r="K28" s="2">
        <v>441</v>
      </c>
      <c r="L28" s="2">
        <v>688</v>
      </c>
      <c r="M28" s="2">
        <v>319</v>
      </c>
      <c r="N28" s="2">
        <v>1680</v>
      </c>
      <c r="O28" s="29">
        <v>0.87878787878787878</v>
      </c>
      <c r="P28" s="29">
        <v>0.93234672304439747</v>
      </c>
      <c r="Q28" s="29">
        <v>0.88318356867779202</v>
      </c>
      <c r="R28" s="29">
        <v>1.1392857142857142</v>
      </c>
      <c r="S28" s="29">
        <v>0.93541202672605794</v>
      </c>
      <c r="T28" s="2">
        <v>160</v>
      </c>
      <c r="U28" s="29">
        <v>0.68965517241379315</v>
      </c>
    </row>
    <row r="29" spans="2:21" x14ac:dyDescent="0.2">
      <c r="B29" s="1" t="s">
        <v>34</v>
      </c>
      <c r="C29" s="2">
        <v>984</v>
      </c>
      <c r="D29" s="2">
        <v>1152</v>
      </c>
      <c r="E29" s="24">
        <v>1.1707317073170731</v>
      </c>
      <c r="F29" s="2">
        <v>1615</v>
      </c>
      <c r="G29" s="24">
        <v>1.4019097222222223</v>
      </c>
      <c r="H29" s="2">
        <v>1565</v>
      </c>
      <c r="I29" s="24">
        <v>0.96904024767801855</v>
      </c>
      <c r="J29" s="2">
        <v>233</v>
      </c>
      <c r="K29" s="2">
        <v>413</v>
      </c>
      <c r="L29" s="2">
        <v>463</v>
      </c>
      <c r="M29" s="2">
        <v>290</v>
      </c>
      <c r="N29" s="2">
        <v>1399</v>
      </c>
      <c r="O29" s="29">
        <v>0.81754385964912279</v>
      </c>
      <c r="P29" s="29">
        <v>1.1315068493150684</v>
      </c>
      <c r="Q29" s="29">
        <v>0.79145299145299142</v>
      </c>
      <c r="R29" s="29">
        <v>0.87878787878787878</v>
      </c>
      <c r="S29" s="29">
        <v>0.89392971246006392</v>
      </c>
      <c r="T29" s="2">
        <v>256</v>
      </c>
      <c r="U29" s="29">
        <v>1.0987124463519313</v>
      </c>
    </row>
    <row r="30" spans="2:21" x14ac:dyDescent="0.2">
      <c r="B30" s="1" t="s">
        <v>55</v>
      </c>
      <c r="C30" s="2">
        <v>457</v>
      </c>
      <c r="D30" s="2">
        <v>872</v>
      </c>
      <c r="E30" s="24">
        <v>1.9080962800875274</v>
      </c>
      <c r="F30" s="2">
        <v>768</v>
      </c>
      <c r="G30" s="24">
        <v>0.88073394495412849</v>
      </c>
      <c r="H30" s="2">
        <v>1072</v>
      </c>
      <c r="I30" s="24">
        <v>1.3958333333333333</v>
      </c>
      <c r="J30" s="2">
        <v>216</v>
      </c>
      <c r="K30" s="2">
        <v>220</v>
      </c>
      <c r="L30" s="2">
        <v>560</v>
      </c>
      <c r="M30" s="2">
        <v>370</v>
      </c>
      <c r="N30" s="2">
        <v>1366</v>
      </c>
      <c r="O30" s="29">
        <v>1.1076923076923078</v>
      </c>
      <c r="P30" s="29">
        <v>0.65281899109792285</v>
      </c>
      <c r="Q30" s="29">
        <v>1.9858156028368794</v>
      </c>
      <c r="R30" s="29">
        <v>1.4341085271317831</v>
      </c>
      <c r="S30" s="29">
        <v>1.2742537313432836</v>
      </c>
      <c r="T30" s="2">
        <v>301</v>
      </c>
      <c r="U30" s="29">
        <v>1.3935185185185186</v>
      </c>
    </row>
    <row r="31" spans="2:21" x14ac:dyDescent="0.2">
      <c r="B31" s="1" t="s">
        <v>30</v>
      </c>
      <c r="C31" s="2">
        <v>1144</v>
      </c>
      <c r="D31" s="2">
        <v>1198</v>
      </c>
      <c r="E31" s="24">
        <v>1.0472027972027973</v>
      </c>
      <c r="F31" s="2">
        <v>1464</v>
      </c>
      <c r="G31" s="24">
        <v>1.2220367278797997</v>
      </c>
      <c r="H31" s="2">
        <v>1334</v>
      </c>
      <c r="I31" s="24">
        <v>0.91120218579234968</v>
      </c>
      <c r="J31" s="2">
        <v>230</v>
      </c>
      <c r="K31" s="2">
        <v>351</v>
      </c>
      <c r="L31" s="2">
        <v>448</v>
      </c>
      <c r="M31" s="2">
        <v>314</v>
      </c>
      <c r="N31" s="2">
        <v>1343</v>
      </c>
      <c r="O31" s="29">
        <v>0.87121212121212122</v>
      </c>
      <c r="P31" s="29">
        <v>0.84987893462469732</v>
      </c>
      <c r="Q31" s="29">
        <v>1.1758530183727034</v>
      </c>
      <c r="R31" s="29">
        <v>1.1376811594202898</v>
      </c>
      <c r="S31" s="29">
        <v>1.0067466266866567</v>
      </c>
      <c r="T31" s="2">
        <v>370</v>
      </c>
      <c r="U31" s="29">
        <v>1.6086956521739131</v>
      </c>
    </row>
    <row r="34" spans="2:2" x14ac:dyDescent="0.2">
      <c r="B34" s="15" t="s">
        <v>36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Návštěvnost HUZ</vt:lpstr>
      <vt:lpstr>Země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Zdeněk Lejsek</cp:lastModifiedBy>
  <dcterms:created xsi:type="dcterms:W3CDTF">2014-10-08T12:37:52Z</dcterms:created>
  <dcterms:modified xsi:type="dcterms:W3CDTF">2018-05-23T12:31:52Z</dcterms:modified>
</cp:coreProperties>
</file>